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SUBJEKTE\AKTIVE\SANITARY CLEANING\2022\Sanitary Cleaning\Per QKB\"/>
    </mc:Choice>
  </mc:AlternateContent>
  <xr:revisionPtr revIDLastSave="0" documentId="13_ncr:1_{5E9DE5D3-AD2C-4CB5-9E12-58B0484147B3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<sst xmlns="http://schemas.openxmlformats.org/spreadsheetml/2006/main" count="414" uniqueCount="271">
  <si>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</si>
  <si>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</si>
  <si>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</si>
  <si>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</si>
  <si>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</si>
  <si>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</si>
  <si>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</si>
  <si>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</si>
  <si>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</si>
  <si>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</si>
  <si>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</si>
  <si>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</si>
  <si>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</si>
  <si>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</si>
  <si>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</si>
  <si>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</si>
  <si>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</si>
  <si>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</si>
  <si>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</si>
  <si>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</si>
  <si>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</si>
  <si>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</si>
  <si>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</si>
  <si>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</si>
  <si>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</si>
  <si>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</si>
  <si>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</si>
  <si>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</si>
  <si>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</si>
  <si>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</si>
  <si>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</si>
  <si>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</si>
  <si>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</si>
  <si>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</si>
  <si>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</si>
  <si>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</si>
  <si>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</si>
  <si>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</si>
  <si>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</si>
  <si>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</si>
  <si>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</si>
  <si>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</si>
  <si>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</si>
  <si>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</si>
  <si>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</si>
  <si>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</si>
  <si>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</si>
  <si>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</si>
  <si>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</si>
  <si>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</si>
  <si>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</si>
  <si>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</si>
  <si>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</si>
  <si>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</si>
  <si>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</si>
  <si>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</si>
  <si>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</si>
  <si>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</si>
  <si>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</si>
  <si>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</si>
  <si>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</si>
  <si>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</si>
  <si>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</si>
  <si>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</si>
  <si>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</si>
  <si>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</si>
  <si>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</si>
  <si>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</si>
  <si>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</si>
  <si>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</si>
  <si>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</si>
  <si>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</si>
  <si>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</si>
  <si>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</si>
  <si>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</si>
  <si>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</si>
  <si>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</si>
  <si>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</si>
  <si>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</si>
  <si>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</si>
  <si>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</si>
  <si>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</si>
  <si>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</si>
  <si>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</si>
  <si>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</si>
  <si>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</si>
  <si>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</si>
  <si>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</si>
  <si>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</si>
  <si>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</si>
  <si>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</si>
  <si>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</si>
  <si>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</si>
  <si>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</si>
  <si>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</si>
  <si>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</si>
  <si>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</si>
  <si>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</si>
  <si>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</si>
  <si>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</si>
  <si>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</si>
  <si>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</si>
  <si>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</si>
  <si>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</si>
  <si>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</si>
  <si>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</si>
  <si>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</si>
  <si>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</si>
  <si>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</si>
  <si>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</si>
  <si>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</si>
  <si>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</si>
  <si>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</si>
  <si>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</si>
  <si>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</si>
  <si>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</si>
  <si>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</si>
  <si>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</si>
  <si>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</si>
  <si>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</si>
  <si>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</si>
  <si>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</si>
  <si>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</si>
  <si>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</si>
  <si>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</si>
  <si>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</si>
  <si>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</si>
  <si>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</si>
  <si>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</si>
  <si>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</si>
  <si>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</si>
  <si>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</si>
  <si>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</si>
  <si>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</si>
  <si>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</si>
  <si>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</si>
  <si>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</si>
  <si>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</si>
  <si>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</si>
  <si>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</si>
  <si>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</si>
  <si>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</si>
  <si>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</si>
  <si>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</si>
  <si>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</si>
  <si>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</si>
  <si>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</si>
  <si>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</si>
  <si>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</si>
  <si>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</si>
  <si>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</si>
  <si>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</si>
  <si>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</si>
  <si>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</si>
  <si>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</si>
  <si>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</si>
  <si>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</si>
  <si>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</si>
  <si>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</si>
  <si>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</si>
  <si>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</si>
  <si>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</si>
  <si>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</si>
  <si>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</si>
  <si>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</si>
  <si>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</si>
  <si>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</si>
  <si>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</si>
  <si>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</si>
  <si>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</si>
  <si>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</si>
  <si>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</si>
  <si>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</si>
  <si>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</si>
  <si>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</si>
  <si>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</si>
  <si>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</si>
  <si>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</si>
  <si>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</si>
  <si>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</si>
  <si>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</si>
  <si>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</si>
  <si>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</si>
  <si>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</si>
  <si>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</si>
  <si>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</si>
  <si>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</si>
  <si>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</si>
  <si>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</si>
  <si>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</si>
  <si>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</si>
  <si>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</si>
  <si>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</si>
  <si>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</si>
  <si>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</si>
  <si>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</si>
  <si>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</si>
  <si>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</si>
  <si>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</si>
  <si>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</si>
  <si>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</si>
  <si>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</si>
  <si>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</si>
  <si>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</si>
  <si>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</si>
  <si>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</si>
  <si>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</si>
  <si>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</si>
  <si>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</si>
  <si>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</si>
  <si>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</si>
  <si>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</si>
  <si>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</si>
  <si>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</si>
  <si>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</si>
  <si>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</si>
  <si>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</si>
  <si>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</si>
  <si>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</si>
  <si>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</si>
  <si>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</si>
  <si>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</si>
  <si>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</si>
  <si>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</si>
  <si>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</si>
  <si>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</si>
  <si>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</si>
  <si>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</si>
  <si>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</si>
  <si>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</si>
  <si>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</si>
  <si>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</si>
  <si>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</si>
  <si>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</si>
  <si>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</si>
  <si>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</si>
  <si>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</si>
  <si>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</si>
  <si>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</si>
  <si>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</si>
  <si>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</si>
  <si>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</si>
  <si>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</si>
  <si>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</si>
  <si>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</si>
  <si>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</si>
  <si>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</si>
  <si>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</si>
  <si>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</si>
  <si>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</si>
  <si>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</si>
  <si>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</si>
  <si>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</si>
  <si>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</si>
  <si>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</si>
  <si>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</si>
  <si>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</si>
  <si>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</si>
  <si>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</si>
  <si>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</si>
  <si>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</si>
  <si>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</si>
  <si>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</si>
  <si>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</si>
  <si>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</si>
  <si>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</si>
  <si>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</si>
  <si>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</si>
  <si>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</si>
  <si>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</si>
  <si>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(falja detyrimi nga furnitori)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</si>
</sst>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5" workbookViewId="0">
      <selection activeCell="D28" sqref="D28"/>
    </sheetView>
  </sheetViews>
  <sheetFormatPr defaultRowHeight="15"/>
  <cols>
    <col min="1" max="1" width="110.5703125" style="40" customWidth="1"/>
    <col min="2" max="2" width="17" style="39" customWidth="1"/>
    <col min="3" max="3" width="2.7109375" style="39" customWidth="1"/>
    <col min="4" max="4" width="16.285156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94047758</v>
      </c>
      <c r="C10" s="48"/>
      <c r="D10" s="53">
        <v>146918006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>
        <v>194878</v>
      </c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-15969493</v>
      </c>
      <c r="C19" s="48"/>
      <c r="D19" s="53">
        <v>-30986815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-38528486</v>
      </c>
      <c r="C22" s="48"/>
      <c r="D22" s="53">
        <v>-59357668</v>
      </c>
      <c r="E22" s="47"/>
      <c r="F22" s="40"/>
    </row>
    <row r="23" spans="1:6">
      <c r="A23" s="52" t="s">
        <v>249</v>
      </c>
      <c r="B23" s="53">
        <v>-6530353</v>
      </c>
      <c r="C23" s="48"/>
      <c r="D23" s="53">
        <v>-9922645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-3235069</v>
      </c>
      <c r="C26" s="48"/>
      <c r="D26" s="53">
        <v>-3839344</v>
      </c>
      <c r="E26" s="47"/>
      <c r="F26" s="40"/>
    </row>
    <row r="27" spans="1:6">
      <c r="A27" s="43" t="s">
        <v>221</v>
      </c>
      <c r="B27" s="53">
        <v>-21891144</v>
      </c>
      <c r="C27" s="48"/>
      <c r="D27" s="53">
        <v>-20357146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310</v>
      </c>
      <c r="C33" s="48"/>
      <c r="D33" s="53">
        <v>55554</v>
      </c>
      <c r="E33" s="47"/>
      <c r="F33" s="40"/>
    </row>
    <row r="34" spans="1:6" ht="15" customHeight="1">
      <c r="A34" s="52" t="s">
        <v>254</v>
      </c>
      <c r="B34" s="53">
        <v>419563</v>
      </c>
      <c r="C34" s="48"/>
      <c r="D34" s="53">
        <v>139057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-45507</v>
      </c>
      <c r="C37" s="48"/>
      <c r="D37" s="53">
        <v>-294060</v>
      </c>
      <c r="E37" s="47"/>
      <c r="F37" s="40"/>
    </row>
    <row r="38" spans="1:6">
      <c r="A38" s="52" t="s">
        <v>257</v>
      </c>
      <c r="B38" s="53">
        <v>-21720</v>
      </c>
      <c r="C38" s="48"/>
      <c r="D38" s="53">
        <v>-90790</v>
      </c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270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8440737</v>
      </c>
      <c r="C42" s="51"/>
      <c r="D42" s="50">
        <f>SUM(D9:D41)</f>
        <v>22264149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-1349256</v>
      </c>
      <c r="C44" s="48"/>
      <c r="D44" s="53">
        <v>-3398437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7091481</v>
      </c>
      <c r="C47" s="51"/>
      <c r="D47" s="50">
        <f>SUM(D42:D46)</f>
        <v>18865712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7" ht="15.75" thickTop="1">
      <c r="A49" s="57" t="s">
        <v>244</v>
      </c>
      <c r="B49" s="49"/>
      <c r="C49" s="49"/>
      <c r="D49" s="49"/>
      <c r="E49" s="48"/>
      <c r="F49" s="40"/>
    </row>
    <row r="50" spans="1:7">
      <c r="A50" s="52" t="s">
        <v>230</v>
      </c>
      <c r="B50" s="54"/>
      <c r="C50" s="49"/>
      <c r="D50" s="54"/>
      <c r="E50" s="47"/>
      <c r="F50" s="40"/>
    </row>
    <row r="51" spans="1:7">
      <c r="A51" s="52" t="s">
        <v>231</v>
      </c>
      <c r="B51" s="54"/>
      <c r="C51" s="49"/>
      <c r="D51" s="54"/>
      <c r="E51" s="47"/>
      <c r="F51" s="40"/>
    </row>
    <row r="52" spans="1:7">
      <c r="A52" s="52" t="s">
        <v>232</v>
      </c>
      <c r="B52" s="54"/>
      <c r="C52" s="49"/>
      <c r="D52" s="54"/>
      <c r="E52" s="42"/>
      <c r="F52" s="40"/>
    </row>
    <row r="53" spans="1:7" ht="15" customHeight="1">
      <c r="A53" s="52" t="s">
        <v>233</v>
      </c>
      <c r="B53" s="54"/>
      <c r="C53" s="49"/>
      <c r="D53" s="54"/>
      <c r="E53" s="35"/>
      <c r="F53" s="35"/>
    </row>
    <row r="54" spans="1:7">
      <c r="A54" s="67" t="s">
        <v>214</v>
      </c>
      <c r="B54" s="54"/>
      <c r="C54" s="49"/>
      <c r="D54" s="54"/>
      <c r="E54" s="33"/>
      <c r="F54" s="35"/>
    </row>
    <row r="55" spans="1:7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70"/>
      <c r="G55" s="71"/>
    </row>
    <row r="56" spans="1:7">
      <c r="A56" s="60"/>
      <c r="B56" s="61"/>
      <c r="C56" s="61"/>
      <c r="D56" s="61"/>
      <c r="E56" s="35"/>
      <c r="F56" s="35"/>
    </row>
    <row r="57" spans="1:7" ht="15.75" thickBot="1">
      <c r="A57" s="57" t="s">
        <v>246</v>
      </c>
      <c r="B57" s="62">
        <f>B47+B55</f>
        <v>7091481</v>
      </c>
      <c r="C57" s="63"/>
      <c r="D57" s="62">
        <f>D47+D55</f>
        <v>18865712</v>
      </c>
      <c r="E57" s="35"/>
      <c r="F57" s="35"/>
    </row>
    <row r="58" spans="1:7" ht="15.75" thickTop="1">
      <c r="A58" s="60"/>
      <c r="B58" s="61"/>
      <c r="C58" s="61"/>
      <c r="D58" s="61"/>
      <c r="E58" s="35"/>
      <c r="F58" s="35"/>
    </row>
    <row r="59" spans="1:7">
      <c r="A59" s="64" t="s">
        <v>234</v>
      </c>
      <c r="B59" s="61"/>
      <c r="C59" s="61"/>
      <c r="D59" s="61"/>
      <c r="E59" s="37"/>
      <c r="F59" s="37"/>
    </row>
    <row r="60" spans="1:7">
      <c r="A60" s="60" t="s">
        <v>227</v>
      </c>
      <c r="B60" s="53"/>
      <c r="C60" s="47"/>
      <c r="D60" s="53"/>
      <c r="E60" s="37"/>
      <c r="F60" s="37"/>
    </row>
    <row r="61" spans="1:7">
      <c r="A61" s="60" t="s">
        <v>228</v>
      </c>
      <c r="B61" s="53"/>
      <c r="C61" s="47"/>
      <c r="D61" s="53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0D4A889-9AA7-414E-BA0E-FE130AC673B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F090BE-3A0D-4D73-B61E-29595E2B9D4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72A7F7B-CB35-4893-A8EE-76542659341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2023-07-16T17:35:41Z</dcterms:modified>
</cp:coreProperties>
</file>