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CTS\Desktop\puna 2022\Bilancet Sat , 2021\Bilancet Sat Qkb 2021\"/>
    </mc:Choice>
  </mc:AlternateContent>
  <xr:revisionPtr revIDLastSave="0" documentId="8_{2E3D4683-F1FF-467C-A925-1A794C64930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C23" i="1"/>
  <c r="B23" i="1"/>
  <c r="B25" i="1"/>
  <c r="B12" i="1"/>
  <c r="M6" i="1"/>
  <c r="M27" i="1"/>
  <c r="M19" i="1"/>
  <c r="N6" i="1"/>
  <c r="C12" i="1" l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23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<sst xmlns="http://schemas.openxmlformats.org/spreadsheetml/2006/main" count="28" uniqueCount="27">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</sst>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43" fontId="4" fillId="0" borderId="0" xfId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6" sqref="G6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1">
        <v>73457701</v>
      </c>
      <c r="C6" s="22">
        <v>45287030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ref="M6:M27" ca="1" si="0">CONCATENATE("PR-",PullFirstLetters(SUBSTITUTE(SUBSTITUTE(SUBSTITUTE(SUBSTITUTE(SUBSTITUTE(A7, "/", ""), ":", ""), "(", ""), ")", ""), ",", "")  ),"-")&amp;TEXT(L7,"000")</f>
        <v>#NAME?</v>
      </c>
      <c r="N7" t="e">
        <f t="shared" ref="N6:N27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-49230968</v>
      </c>
      <c r="C10" s="22">
        <v>-25764286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-10475022</v>
      </c>
      <c r="C12" s="24">
        <f>SUM(C13:C14)</f>
        <v>-8641210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5">
        <v>-8982750</v>
      </c>
      <c r="C13" s="22">
        <v>-7408100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5">
        <v>-1492272</v>
      </c>
      <c r="C14" s="22">
        <v>-1233110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6">
        <v>-1450033</v>
      </c>
      <c r="C15" s="22">
        <v>-1906561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6">
        <v>-5677614</v>
      </c>
      <c r="C16" s="28">
        <v>-4260444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6624064</v>
      </c>
      <c r="C17" s="7">
        <f>SUM(C6:C12,C15:C16)</f>
        <v>4714529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-6</v>
      </c>
      <c r="C20" s="1">
        <v>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5">
        <v>44487</v>
      </c>
      <c r="C21" s="22">
        <v>2713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5">
        <v>-69084</v>
      </c>
      <c r="C22" s="22">
        <v>-39640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27">
        <f>SUM(B20:B22)</f>
        <v>-24603</v>
      </c>
      <c r="C23" s="27">
        <f>SUM(C20:C22)</f>
        <v>-36895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6599461</v>
      </c>
      <c r="C25" s="6">
        <f>C17+C23</f>
        <v>4677634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-1013017</v>
      </c>
      <c r="C26" s="1">
        <v>-709662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5586444</v>
      </c>
      <c r="C27" s="2">
        <f>+C25+C26</f>
        <v>3967972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CTS</cp:lastModifiedBy>
  <dcterms:created xsi:type="dcterms:W3CDTF">2018-06-20T15:30:23Z</dcterms:created>
  <dcterms:modified xsi:type="dcterms:W3CDTF">2022-08-05T12:19:53Z</dcterms:modified>
</cp:coreProperties>
</file>