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KUZI\Desktop\BILANCE 2022\ANTIGONE FINANCIAL ENTERPRISE\"/>
    </mc:Choice>
  </mc:AlternateContent>
  <xr:revisionPtr revIDLastSave="0" documentId="13_ncr:1_{073789D5-6537-47EC-9B64-0260599E096D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<sst xmlns="http://schemas.openxmlformats.org/spreadsheetml/2006/main" count="414" uniqueCount="271">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</sst>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83" fillId="0" borderId="25" xfId="215" applyNumberFormat="1" applyFont="1" applyBorder="1" applyAlignment="1">
      <alignment horizontal="right"/>
    </xf>
    <xf numFmtId="167" fontId="183" fillId="0" borderId="1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H48" sqref="H4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7" t="s">
        <v>270</v>
      </c>
    </row>
    <row r="10" spans="1:6">
      <c r="A10" s="52" t="s">
        <v>262</v>
      </c>
      <c r="B10" s="53">
        <v>24918052</v>
      </c>
      <c r="C10" s="48"/>
      <c r="D10" s="53">
        <v>6874498</v>
      </c>
      <c r="E10" s="47"/>
      <c r="F10" s="66" t="s">
        <v>267</v>
      </c>
    </row>
    <row r="11" spans="1:6">
      <c r="A11" s="52" t="s">
        <v>264</v>
      </c>
      <c r="B11" s="53"/>
      <c r="C11" s="48"/>
      <c r="D11" s="53"/>
      <c r="E11" s="47"/>
      <c r="F11" s="66" t="s">
        <v>268</v>
      </c>
    </row>
    <row r="12" spans="1:6">
      <c r="A12" s="52" t="s">
        <v>265</v>
      </c>
      <c r="B12" s="53"/>
      <c r="C12" s="48"/>
      <c r="D12" s="53"/>
      <c r="E12" s="47"/>
      <c r="F12" s="66" t="s">
        <v>268</v>
      </c>
    </row>
    <row r="13" spans="1:6">
      <c r="A13" s="52" t="s">
        <v>266</v>
      </c>
      <c r="B13" s="53"/>
      <c r="C13" s="48"/>
      <c r="D13" s="53"/>
      <c r="E13" s="47"/>
      <c r="F13" s="66" t="s">
        <v>268</v>
      </c>
    </row>
    <row r="14" spans="1:6">
      <c r="A14" s="52" t="s">
        <v>263</v>
      </c>
      <c r="B14" s="53"/>
      <c r="C14" s="48"/>
      <c r="D14" s="53"/>
      <c r="E14" s="47"/>
      <c r="F14" s="66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247</v>
      </c>
      <c r="B20" s="53">
        <v>-361597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-8297859</v>
      </c>
      <c r="C22" s="48"/>
      <c r="D22" s="53">
        <v>-4037248</v>
      </c>
      <c r="E22" s="47"/>
      <c r="F22" s="40"/>
    </row>
    <row r="23" spans="1:6">
      <c r="A23" s="52" t="s">
        <v>249</v>
      </c>
      <c r="B23" s="53">
        <v>-981608</v>
      </c>
      <c r="C23" s="48"/>
      <c r="D23" s="53">
        <v>-674220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-10426377</v>
      </c>
      <c r="C27" s="48"/>
      <c r="D27" s="53">
        <v>-3470461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>
        <v>6225</v>
      </c>
      <c r="C30" s="48"/>
      <c r="D30" s="53">
        <v>23215</v>
      </c>
      <c r="E30" s="47"/>
      <c r="F30" s="40"/>
    </row>
    <row r="31" spans="1:6" ht="15" customHeight="1">
      <c r="A31" s="52" t="s">
        <v>259</v>
      </c>
      <c r="B31" s="53">
        <v>2698448</v>
      </c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-6836900</v>
      </c>
      <c r="C37" s="48"/>
      <c r="D37" s="53">
        <v>-756558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4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68">
        <f>SUM(B9:B41)</f>
        <v>718384</v>
      </c>
      <c r="C42" s="51"/>
      <c r="D42" s="68">
        <f>SUM(D9:D41)</f>
        <v>-2040774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718384</v>
      </c>
      <c r="C47" s="51"/>
      <c r="D47" s="50">
        <f>SUM(D42:D46)</f>
        <v>-2040774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5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9">
        <f>B47+B55</f>
        <v>718384</v>
      </c>
      <c r="C57" s="70"/>
      <c r="D57" s="69">
        <f>D47+D55</f>
        <v>-2040774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2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3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ED285A5-5D9E-45E2-B371-59B8D161C88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5F2F5BC-1EB4-4D29-AFCD-2F6A8BB693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1A3DF1B-F089-44DA-AB15-89825255EFA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2023-07-31T10:15:43Z</dcterms:modified>
</cp:coreProperties>
</file>