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27"/>
  <c r="D57" l="1"/>
  <c r="B19"/>
  <c r="B47" s="1"/>
  <c r="B57" l="1"/>
  <c r="B55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<sst xmlns="http://schemas.openxmlformats.org/spreadsheetml/2006/main" count="414" uniqueCount="271">
  <si>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</si>
  <si>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</si>
  <si>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</si>
  <si>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</si>
  <si>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</si>
  <si>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</si>
  <si>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</si>
  <si>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</si>
  <si>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</si>
  <si>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</si>
  <si>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</si>
  <si>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</si>
  <si>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</si>
  <si>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</si>
  <si>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</si>
  <si>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</si>
  <si>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</si>
  <si>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</si>
  <si>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</si>
  <si>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</si>
  <si>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</si>
  <si>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</si>
  <si>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</si>
  <si>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</si>
  <si>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</si>
  <si>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</si>
  <si>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</si>
  <si>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</si>
  <si>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</si>
  <si>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</si>
  <si>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</si>
  <si>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</si>
  <si>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</si>
  <si>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</si>
  <si>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</si>
  <si>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</si>
  <si>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</si>
  <si>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</si>
  <si>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</si>
  <si>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</si>
  <si>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</si>
  <si>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</si>
  <si>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</si>
  <si>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</si>
  <si>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</si>
  <si>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</si>
  <si>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</si>
  <si>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</si>
  <si>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</si>
  <si>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</si>
  <si>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</si>
  <si>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</si>
  <si>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</si>
  <si>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</si>
  <si>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</si>
  <si>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</si>
  <si>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</si>
  <si>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</si>
  <si>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</si>
  <si>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</si>
  <si>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</si>
  <si>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</si>
  <si>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</si>
  <si>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</si>
  <si>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</si>
  <si>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</si>
  <si>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</si>
  <si>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</si>
  <si>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</si>
  <si>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</si>
  <si>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</si>
  <si>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</si>
  <si>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</si>
  <si>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</si>
  <si>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</si>
  <si>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</si>
  <si>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</si>
  <si>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</si>
  <si>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</si>
  <si>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</si>
  <si>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</si>
  <si>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</si>
  <si>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</si>
  <si>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</si>
  <si>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</si>
  <si>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</si>
  <si>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</si>
  <si>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</si>
  <si>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</si>
  <si>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</si>
  <si>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</si>
  <si>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</si>
  <si>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</si>
  <si>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</si>
  <si>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</si>
  <si>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</si>
  <si>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</si>
  <si>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</si>
  <si>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</si>
  <si>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</si>
  <si>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</si>
  <si>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</si>
  <si>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</si>
  <si>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</si>
  <si>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</si>
  <si>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</si>
  <si>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</si>
  <si>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</si>
  <si>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</si>
  <si>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</si>
  <si>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</si>
  <si>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</si>
  <si>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</si>
  <si>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</si>
  <si>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</si>
  <si>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</si>
  <si>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</si>
  <si>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</si>
  <si>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</si>
  <si>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</si>
  <si>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</si>
  <si>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</si>
  <si>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</si>
  <si>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</si>
  <si>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</si>
  <si>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</si>
  <si>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</si>
  <si>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</si>
  <si>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</si>
  <si>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</si>
  <si>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</si>
  <si>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</si>
  <si>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</si>
  <si>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</si>
  <si>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</si>
  <si>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</si>
  <si>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</si>
  <si>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</si>
  <si>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</si>
  <si>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</si>
  <si>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</si>
  <si>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</si>
  <si>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</si>
  <si>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</si>
  <si>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</si>
  <si>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</si>
  <si>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</si>
  <si>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</si>
  <si>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</si>
  <si>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</si>
  <si>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</si>
  <si>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</si>
  <si>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</si>
  <si>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</si>
  <si>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</si>
  <si>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</si>
  <si>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</si>
  <si>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</si>
  <si>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</si>
  <si>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</si>
  <si>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</si>
  <si>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</si>
  <si>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</si>
  <si>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</si>
  <si>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</si>
  <si>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</si>
  <si>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</si>
  <si>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</si>
  <si>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</si>
  <si>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</si>
  <si>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</si>
  <si>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</si>
  <si>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</si>
  <si>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</si>
  <si>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</si>
  <si>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</si>
  <si>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</si>
  <si>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</si>
  <si>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</si>
  <si>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</si>
  <si>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</si>
  <si>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</si>
  <si>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</si>
  <si>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</si>
  <si>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</si>
  <si>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</si>
  <si>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</si>
  <si>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</si>
  <si>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</si>
  <si>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</si>
  <si>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</si>
  <si>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</si>
  <si>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</si>
  <si>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</si>
  <si>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</si>
  <si>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</si>
  <si>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</si>
  <si>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</si>
  <si>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</si>
  <si>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</si>
  <si>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</si>
  <si>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</si>
  <si>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</si>
  <si>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</si>
  <si>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</si>
  <si>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</si>
  <si>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</si>
  <si>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</si>
  <si>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</si>
  <si>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</si>
  <si>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</si>
  <si>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</si>
  <si>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</si>
  <si>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</si>
  <si>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</si>
  <si>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</si>
  <si>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</si>
  <si>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</si>
  <si>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</si>
  <si>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</si>
  <si>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</si>
  <si>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</si>
  <si>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</si>
  <si>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</si>
  <si>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</si>
  <si>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</si>
  <si>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</si>
  <si>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</si>
  <si>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</si>
  <si>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</si>
  <si>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</si>
  <si>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</si>
  <si>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</si>
  <si>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</si>
  <si>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</si>
  <si>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</si>
  <si>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</si>
  <si>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</si>
  <si>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</si>
  <si>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</si>
  <si>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</si>
  <si>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</si>
  <si>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</si>
  <si>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</si>
  <si>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</si>
  <si>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</si>
  <si>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</si>
  <si>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</si>
  <si>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</si>
  <si>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</si>
  <si>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</si>
  <si>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</si>
  <si>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</si>
  <si>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</si>
  <si>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</si>
  <si>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</si>
  <si>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</si>
  <si>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</si>
  <si>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</si>
  <si>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</si>
  <si>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</si>
  <si>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</si>
  <si>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</si>
  <si>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</si>
  <si>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</si>
  <si>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</si>
  <si>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</si>
  <si>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</si>
  <si>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Shpenzime te pazbriteshme </t>
    </r>
  </si>
  <si>
    <t>NIPT K92410009T</t>
  </si>
  <si>
    <t xml:space="preserve">BIG PARKU SHPK 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</si>
</sst>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3" workbookViewId="0">
      <selection activeCell="C48" sqref="C4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270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76886716</v>
      </c>
      <c r="C10" s="52"/>
      <c r="D10" s="64">
        <v>81364125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1794822</v>
      </c>
      <c r="C14" s="52"/>
      <c r="D14" s="64">
        <v>1229189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f>-65375536</f>
        <v>-65375536</v>
      </c>
      <c r="C19" s="52"/>
      <c r="D19" s="64">
        <v>-69157101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-3872701</v>
      </c>
      <c r="C22" s="52"/>
      <c r="D22" s="64">
        <v>-4099062</v>
      </c>
      <c r="E22" s="51"/>
      <c r="F22" s="42"/>
    </row>
    <row r="23" spans="1:6">
      <c r="A23" s="63" t="s">
        <v>246</v>
      </c>
      <c r="B23" s="64">
        <v>-646750</v>
      </c>
      <c r="C23" s="52"/>
      <c r="D23" s="64">
        <v>-684562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0</v>
      </c>
      <c r="C25" s="52"/>
      <c r="D25" s="64"/>
      <c r="E25" s="51"/>
      <c r="F25" s="42"/>
    </row>
    <row r="26" spans="1:6">
      <c r="A26" s="45" t="s">
        <v>235</v>
      </c>
      <c r="B26" s="64">
        <v>-344590</v>
      </c>
      <c r="C26" s="52"/>
      <c r="D26" s="64">
        <v>-417944</v>
      </c>
      <c r="E26" s="51"/>
      <c r="F26" s="42"/>
    </row>
    <row r="27" spans="1:6">
      <c r="A27" s="45" t="s">
        <v>221</v>
      </c>
      <c r="B27" s="64">
        <f>-4906657+233778</f>
        <v>-4672879</v>
      </c>
      <c r="C27" s="52"/>
      <c r="D27" s="64">
        <v>-4720286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268</v>
      </c>
      <c r="B41" s="64">
        <v>-233778</v>
      </c>
      <c r="C41" s="52"/>
      <c r="D41" s="64">
        <v>-303452</v>
      </c>
      <c r="E41" s="51"/>
      <c r="F41" s="42"/>
    </row>
    <row r="42" spans="1:6">
      <c r="A42" s="45" t="s">
        <v>224</v>
      </c>
      <c r="B42" s="54">
        <f>SUM(B9:B41)</f>
        <v>3535304</v>
      </c>
      <c r="C42" s="55"/>
      <c r="D42" s="54">
        <v>3210907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-565362</v>
      </c>
      <c r="C44" s="52"/>
      <c r="D44" s="64">
        <v>-527154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2969942</v>
      </c>
      <c r="C47" s="67"/>
      <c r="D47" s="67">
        <v>2683753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2969942</v>
      </c>
      <c r="C57" s="77"/>
      <c r="D57" s="76">
        <f>D47+D55</f>
        <v>2683753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LILI</cp:lastModifiedBy>
  <cp:lastPrinted>2016-10-03T09:59:38Z</cp:lastPrinted>
  <dcterms:created xsi:type="dcterms:W3CDTF">2012-01-19T09:31:29Z</dcterms:created>
  <dcterms:modified xsi:type="dcterms:W3CDTF">2022-03-30T10:59:19Z</dcterms:modified>
</cp:coreProperties>
</file>