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-30" yWindow="-225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<sst xmlns="http://schemas.openxmlformats.org/spreadsheetml/2006/main" count="414" uniqueCount="271">
  <si>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</si>
  <si>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</si>
  <si>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</si>
  <si>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</si>
  <si>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</si>
  <si>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</si>
  <si>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</si>
  <si>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</si>
  <si>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</si>
  <si>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</si>
  <si>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</si>
  <si>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</si>
  <si>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</si>
  <si>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</si>
  <si>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</si>
  <si>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</si>
  <si>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</si>
  <si>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</si>
  <si>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</si>
  <si>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</si>
  <si>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</si>
  <si>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</si>
  <si>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</si>
  <si>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</si>
  <si>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</si>
  <si>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</si>
  <si>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</si>
  <si>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</si>
  <si>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</si>
  <si>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</si>
  <si>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</si>
  <si>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</si>
  <si>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</si>
  <si>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</si>
  <si>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</si>
  <si>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</si>
  <si>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</si>
  <si>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</si>
  <si>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</si>
  <si>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</si>
  <si>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</si>
  <si>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</si>
  <si>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</si>
  <si>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</si>
  <si>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</si>
  <si>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</si>
  <si>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</si>
  <si>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</si>
  <si>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</si>
  <si>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</si>
  <si>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</si>
  <si>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</si>
  <si>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</si>
  <si>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</si>
  <si>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</si>
  <si>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</si>
  <si>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</si>
  <si>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</si>
  <si>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</si>
  <si>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</si>
  <si>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</si>
  <si>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</si>
  <si>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</si>
  <si>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</si>
  <si>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</si>
  <si>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</si>
  <si>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</si>
  <si>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</si>
  <si>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</si>
  <si>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</si>
  <si>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</si>
  <si>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</si>
  <si>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</si>
  <si>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</si>
  <si>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</si>
  <si>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</si>
  <si>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</si>
  <si>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</si>
  <si>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</si>
  <si>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</si>
  <si>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</si>
  <si>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</si>
  <si>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</si>
  <si>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</si>
  <si>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</si>
  <si>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</si>
  <si>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</si>
  <si>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</si>
  <si>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</si>
  <si>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</si>
  <si>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</si>
  <si>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</si>
  <si>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</si>
  <si>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</si>
  <si>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</si>
  <si>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</si>
  <si>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</si>
  <si>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</si>
  <si>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</si>
  <si>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</si>
  <si>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</si>
  <si>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</si>
  <si>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</si>
  <si>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</si>
  <si>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</si>
  <si>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</si>
  <si>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</si>
  <si>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</si>
  <si>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</si>
  <si>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</si>
  <si>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</si>
  <si>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</si>
  <si>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</si>
  <si>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</si>
  <si>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</si>
  <si>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</si>
  <si>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</si>
  <si>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</si>
  <si>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</si>
  <si>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</si>
  <si>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</si>
  <si>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</si>
  <si>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</si>
  <si>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</si>
  <si>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</si>
  <si>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</si>
  <si>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</si>
  <si>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</si>
  <si>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</si>
  <si>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</si>
  <si>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</si>
  <si>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</si>
  <si>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</si>
  <si>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</si>
  <si>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</si>
  <si>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</si>
  <si>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</si>
  <si>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</si>
  <si>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</si>
  <si>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</si>
  <si>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</si>
  <si>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</si>
  <si>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</si>
  <si>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</si>
  <si>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</si>
  <si>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</si>
  <si>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</si>
  <si>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</si>
  <si>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</si>
  <si>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</si>
  <si>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</si>
  <si>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</si>
  <si>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</si>
  <si>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</si>
  <si>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</si>
  <si>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</si>
  <si>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</si>
  <si>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</si>
  <si>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</si>
  <si>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</si>
  <si>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</si>
  <si>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</si>
  <si>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</si>
  <si>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</si>
  <si>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</si>
  <si>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</si>
  <si>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</si>
  <si>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</si>
  <si>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</si>
  <si>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</si>
  <si>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</si>
  <si>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</si>
  <si>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</si>
  <si>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</si>
  <si>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</si>
  <si>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</si>
  <si>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</si>
  <si>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</si>
  <si>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</si>
  <si>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</si>
  <si>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</si>
  <si>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</si>
  <si>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</si>
  <si>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</si>
  <si>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</si>
  <si>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</si>
  <si>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</si>
  <si>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</si>
  <si>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</si>
  <si>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</si>
  <si>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</si>
  <si>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</si>
  <si>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</si>
  <si>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</si>
  <si>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</si>
  <si>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</si>
  <si>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</si>
  <si>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</si>
  <si>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</si>
  <si>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</si>
  <si>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</si>
  <si>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</si>
  <si>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</si>
  <si>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</si>
  <si>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</si>
  <si>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</si>
  <si>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</si>
  <si>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</si>
  <si>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</si>
  <si>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</si>
  <si>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</si>
  <si>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</si>
  <si>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</si>
  <si>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</si>
  <si>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</si>
  <si>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</si>
  <si>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</si>
  <si>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</si>
  <si>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</si>
  <si>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</si>
  <si>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</si>
  <si>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</si>
  <si>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</si>
  <si>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</si>
  <si>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</si>
  <si>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</si>
  <si>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</si>
  <si>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</si>
  <si>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</si>
  <si>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</si>
  <si>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</si>
  <si>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</si>
  <si>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</si>
  <si>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</si>
  <si>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</si>
  <si>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</si>
  <si>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</si>
  <si>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</si>
  <si>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</si>
  <si>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</si>
  <si>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</si>
  <si>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</si>
  <si>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</si>
  <si>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</si>
  <si>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</si>
  <si>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</si>
  <si>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</si>
  <si>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</si>
  <si>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</si>
  <si>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</si>
  <si>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</si>
  <si>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</si>
  <si>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</si>
  <si>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</si>
  <si>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</si>
  <si>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</si>
  <si>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</si>
  <si>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</si>
  <si>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</si>
  <si>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</si>
  <si>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</si>
  <si>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</si>
  <si>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</si>
  <si>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</si>
  <si>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</si>
  <si>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</si>
  <si>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</si>
  <si>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</si>
  <si>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</si>
  <si>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BIG PORCELANI</t>
  </si>
  <si>
    <t>L41419009M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</si>
</sst>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B47" sqref="B4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E9" s="51"/>
      <c r="F9" s="83" t="s">
        <v>268</v>
      </c>
    </row>
    <row r="10" spans="1:6">
      <c r="A10" s="63" t="s">
        <v>260</v>
      </c>
      <c r="B10" s="51">
        <v>77388856</v>
      </c>
      <c r="C10" s="52"/>
      <c r="D10" s="51">
        <v>79646909</v>
      </c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>
        <v>1568248</v>
      </c>
      <c r="C14" s="52"/>
      <c r="D14" s="64">
        <v>1869891</v>
      </c>
      <c r="E14" s="51"/>
      <c r="F14" s="82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C18" s="52"/>
      <c r="E18" s="51"/>
      <c r="F18" s="42"/>
    </row>
    <row r="19" spans="1:6">
      <c r="A19" s="63" t="s">
        <v>219</v>
      </c>
      <c r="B19" s="51">
        <v>-65453592</v>
      </c>
      <c r="C19" s="52"/>
      <c r="D19" s="51">
        <v>-67832052</v>
      </c>
      <c r="E19" s="51"/>
      <c r="F19" s="42"/>
    </row>
    <row r="20" spans="1:6">
      <c r="A20" s="63" t="s">
        <v>245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-4463930</v>
      </c>
      <c r="C22" s="52"/>
      <c r="D22" s="64">
        <v>-6498739</v>
      </c>
      <c r="E22" s="51"/>
      <c r="F22" s="42"/>
    </row>
    <row r="23" spans="1:6">
      <c r="A23" s="63" t="s">
        <v>247</v>
      </c>
      <c r="B23" s="64">
        <v>-739101</v>
      </c>
      <c r="C23" s="52"/>
      <c r="D23" s="64">
        <v>-763145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-549946</v>
      </c>
      <c r="C26" s="52"/>
      <c r="D26" s="64">
        <v>-312874</v>
      </c>
      <c r="E26" s="51"/>
      <c r="F26" s="42"/>
    </row>
    <row r="27" spans="1:6">
      <c r="A27" s="45" t="s">
        <v>221</v>
      </c>
      <c r="B27" s="64">
        <v>-4328670</v>
      </c>
      <c r="C27" s="52"/>
      <c r="D27" s="64">
        <v>-4240823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C36" s="66"/>
      <c r="E36" s="51"/>
      <c r="F36" s="42"/>
    </row>
    <row r="37" spans="1:6">
      <c r="A37" s="63" t="s">
        <v>253</v>
      </c>
      <c r="C37" s="52"/>
      <c r="D37" s="64"/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51">
        <v>-14200</v>
      </c>
      <c r="C39" s="52"/>
      <c r="D39" s="51">
        <v>-42499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3407665</v>
      </c>
      <c r="C42" s="55"/>
      <c r="D42" s="54">
        <f>SUM(D10:D41)</f>
        <v>1826668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-782626</v>
      </c>
      <c r="C44" s="52"/>
      <c r="D44" s="64">
        <v>-455860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2625039</v>
      </c>
      <c r="C47" s="58"/>
      <c r="D47" s="67">
        <f>SUM(D42:D46)</f>
        <v>1370808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2625039</v>
      </c>
      <c r="C57" s="77"/>
      <c r="D57" s="76">
        <f>D47+D55</f>
        <v>1370808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jonida.qose</cp:lastModifiedBy>
  <cp:lastPrinted>2016-10-03T09:59:38Z</cp:lastPrinted>
  <dcterms:created xsi:type="dcterms:W3CDTF">2012-01-19T09:31:29Z</dcterms:created>
  <dcterms:modified xsi:type="dcterms:W3CDTF">2019-07-15T08:04:04Z</dcterms:modified>
</cp:coreProperties>
</file>