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0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<sst xmlns="http://schemas.openxmlformats.org/spreadsheetml/2006/main" count="414" uniqueCount="271">
  <si>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</si>
  <si>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</si>
  <si>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</si>
  <si>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</si>
  <si>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</si>
  <si>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</si>
  <si>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</si>
  <si>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</si>
  <si>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</si>
  <si>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</si>
  <si>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</si>
  <si>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</si>
  <si>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</si>
  <si>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</si>
  <si>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</si>
  <si>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</si>
  <si>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</si>
  <si>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</si>
  <si>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</si>
  <si>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</si>
  <si>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</si>
  <si>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</si>
  <si>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</si>
  <si>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</si>
  <si>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</si>
  <si>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</si>
  <si>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</si>
  <si>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</si>
  <si>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</si>
  <si>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</si>
  <si>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</si>
  <si>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</si>
  <si>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</si>
  <si>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</si>
  <si>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</si>
  <si>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</si>
  <si>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</si>
  <si>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</si>
  <si>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</si>
  <si>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</si>
  <si>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</si>
  <si>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</si>
  <si>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</si>
  <si>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</si>
  <si>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</si>
  <si>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</si>
  <si>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</si>
  <si>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</si>
  <si>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</si>
  <si>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</si>
  <si>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</si>
  <si>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</si>
  <si>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</si>
  <si>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</si>
  <si>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</si>
  <si>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</si>
  <si>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</si>
  <si>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</si>
  <si>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</si>
  <si>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</si>
  <si>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</si>
  <si>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</si>
  <si>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</si>
  <si>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</si>
  <si>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</si>
  <si>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</si>
  <si>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</si>
  <si>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</si>
  <si>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</si>
  <si>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</si>
  <si>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</si>
  <si>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</si>
  <si>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</si>
  <si>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</si>
  <si>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</si>
  <si>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</si>
  <si>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</si>
  <si>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</si>
  <si>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</si>
  <si>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</si>
  <si>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</si>
  <si>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</si>
  <si>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</si>
  <si>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</si>
  <si>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</si>
  <si>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</si>
  <si>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</si>
  <si>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</si>
  <si>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</si>
  <si>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</si>
  <si>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</si>
  <si>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</si>
  <si>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</si>
  <si>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</si>
  <si>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</si>
  <si>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</si>
  <si>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</si>
  <si>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</si>
  <si>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</si>
  <si>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</si>
  <si>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</si>
  <si>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</si>
  <si>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</si>
  <si>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</si>
  <si>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</si>
  <si>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</si>
  <si>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</si>
  <si>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</si>
  <si>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</si>
  <si>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</si>
  <si>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</si>
  <si>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</si>
  <si>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</si>
  <si>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</si>
  <si>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</si>
  <si>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</si>
  <si>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</si>
  <si>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</si>
  <si>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</si>
  <si>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</si>
  <si>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</si>
  <si>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</si>
  <si>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</si>
  <si>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</si>
  <si>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</si>
  <si>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</si>
  <si>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</si>
  <si>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</si>
  <si>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</si>
  <si>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</si>
  <si>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</si>
  <si>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</si>
  <si>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</si>
  <si>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</si>
  <si>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</si>
  <si>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</si>
  <si>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</si>
  <si>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</si>
  <si>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</si>
  <si>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</si>
  <si>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</si>
  <si>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</si>
  <si>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</si>
  <si>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</si>
  <si>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</si>
  <si>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</si>
  <si>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</si>
  <si>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</si>
  <si>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</si>
  <si>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</si>
  <si>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</si>
  <si>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</si>
  <si>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</si>
  <si>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</si>
  <si>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</si>
  <si>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</si>
  <si>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</si>
  <si>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</si>
  <si>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</si>
  <si>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</si>
  <si>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</si>
  <si>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</si>
  <si>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</si>
  <si>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</si>
  <si>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</si>
  <si>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</si>
  <si>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</si>
  <si>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</si>
  <si>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</si>
  <si>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</si>
  <si>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</si>
  <si>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</si>
  <si>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</si>
  <si>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</si>
  <si>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</si>
  <si>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</si>
  <si>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</si>
  <si>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</si>
  <si>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</si>
  <si>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</si>
  <si>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</si>
  <si>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</si>
  <si>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</si>
  <si>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</si>
  <si>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</si>
  <si>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</si>
  <si>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</si>
  <si>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</si>
  <si>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</si>
  <si>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</si>
  <si>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</si>
  <si>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</si>
  <si>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</si>
  <si>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</si>
  <si>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</si>
  <si>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</si>
  <si>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</si>
  <si>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</si>
  <si>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</si>
  <si>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</si>
  <si>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</si>
  <si>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</si>
  <si>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</si>
  <si>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</si>
  <si>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</si>
  <si>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</si>
  <si>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</si>
  <si>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</si>
  <si>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</si>
  <si>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</si>
  <si>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</si>
  <si>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</si>
  <si>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</si>
  <si>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</si>
  <si>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</si>
  <si>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</si>
  <si>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</si>
  <si>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</si>
  <si>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</si>
  <si>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</si>
  <si>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</si>
  <si>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</si>
  <si>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</si>
  <si>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</si>
  <si>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</si>
  <si>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</si>
  <si>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</si>
  <si>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</si>
  <si>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</si>
  <si>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</si>
  <si>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</si>
  <si>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</si>
  <si>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</si>
  <si>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</si>
  <si>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</si>
  <si>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</si>
  <si>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</si>
  <si>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</si>
  <si>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</si>
  <si>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</si>
  <si>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</si>
  <si>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</si>
  <si>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</si>
  <si>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</si>
  <si>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</si>
  <si>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</si>
  <si>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</si>
  <si>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</si>
  <si>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</si>
  <si>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</si>
  <si>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</si>
  <si>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</si>
  <si>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</si>
  <si>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</si>
  <si>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</si>
  <si>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</si>
  <si>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</si>
  <si>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</si>
  <si>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</si>
  <si>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</si>
  <si>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</si>
  <si>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</si>
  <si>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</si>
  <si>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</si>
  <si>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</si>
  <si>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</si>
  <si>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</si>
  <si>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</si>
  <si>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BigYz-berish Shpk</t>
  </si>
  <si>
    <t>L01811003N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</si>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</sst>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78" zoomScaleNormal="78" workbookViewId="0">
      <selection activeCell="A2" sqref="A2"/>
    </sheetView>
  </sheetViews>
  <sheetFormatPr defaultColWidth="9.09765625" defaultRowHeight="14"/>
  <cols>
    <col min="1" max="1" width="101.0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285174336</v>
      </c>
      <c r="C10" s="52"/>
      <c r="D10" s="64">
        <v>270534410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985885</v>
      </c>
      <c r="C17" s="52"/>
      <c r="D17" s="64">
        <v>1225710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-245827013</v>
      </c>
      <c r="C19" s="52"/>
      <c r="D19" s="64">
        <v>-234462754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-11563443</v>
      </c>
      <c r="C22" s="52"/>
      <c r="D22" s="64">
        <v>-10782324</v>
      </c>
      <c r="E22" s="51"/>
      <c r="F22" s="42"/>
    </row>
    <row r="23" spans="1:6">
      <c r="A23" s="63" t="s">
        <v>245</v>
      </c>
      <c r="B23" s="64">
        <v>-1734664</v>
      </c>
      <c r="C23" s="52"/>
      <c r="D23" s="64">
        <v>-1674334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-1244715</v>
      </c>
      <c r="C26" s="52"/>
      <c r="D26" s="64">
        <v>-1222534</v>
      </c>
      <c r="E26" s="51"/>
      <c r="F26" s="42"/>
    </row>
    <row r="27" spans="1:6">
      <c r="A27" s="45" t="s">
        <v>221</v>
      </c>
      <c r="B27" s="64">
        <v>-11623337</v>
      </c>
      <c r="C27" s="52"/>
      <c r="D27" s="64">
        <v>-10267873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-182707</v>
      </c>
      <c r="C39" s="52"/>
      <c r="D39" s="64">
        <v>-157477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13984342</v>
      </c>
      <c r="C42" s="55"/>
      <c r="D42" s="54">
        <f>SUM(D9:D41)</f>
        <v>13192824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-2139406</v>
      </c>
      <c r="C44" s="52"/>
      <c r="D44" s="64">
        <v>-1978940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11844936</v>
      </c>
      <c r="C47" s="58"/>
      <c r="D47" s="67">
        <f>SUM(D42:D46)</f>
        <v>11213884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11844936</v>
      </c>
      <c r="C57" s="77"/>
      <c r="D57" s="76">
        <f>D47+D55</f>
        <v>11213884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2020-04-22T05:35:10Z</dcterms:modified>
</cp:coreProperties>
</file>