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B47" s="1"/>
  <c r="D55" l="1"/>
  <c r="B55"/>
  <c r="D42"/>
  <c r="D47" s="1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<sst xmlns="http://schemas.openxmlformats.org/spreadsheetml/2006/main" count="414" uniqueCount="271">
  <si>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</si>
  <si>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</si>
  <si>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</si>
  <si>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</si>
  <si>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</si>
  <si>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</si>
  <si>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</si>
  <si>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</si>
  <si>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</si>
  <si>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</si>
  <si>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</si>
  <si>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</si>
  <si>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</si>
  <si>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</si>
  <si>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</si>
  <si>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</si>
  <si>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</si>
  <si>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</si>
  <si>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</si>
  <si>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</si>
  <si>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</si>
  <si>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</si>
  <si>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</si>
  <si>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</si>
  <si>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</si>
  <si>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</si>
  <si>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</si>
  <si>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</si>
  <si>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</si>
  <si>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</si>
  <si>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</si>
  <si>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</si>
  <si>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</si>
  <si>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</si>
  <si>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</si>
  <si>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</si>
  <si>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</si>
  <si>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</si>
  <si>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</si>
  <si>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</si>
  <si>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</si>
  <si>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</si>
  <si>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</si>
  <si>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</si>
  <si>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</si>
  <si>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</si>
  <si>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</si>
  <si>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</si>
  <si>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</si>
  <si>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</si>
  <si>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</si>
  <si>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</si>
  <si>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</si>
  <si>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</si>
  <si>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</si>
  <si>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</si>
  <si>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</si>
  <si>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</si>
  <si>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</si>
  <si>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</si>
  <si>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</si>
  <si>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</si>
  <si>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</si>
  <si>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</si>
  <si>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</si>
  <si>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</si>
  <si>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</si>
  <si>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</si>
  <si>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</si>
  <si>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</si>
  <si>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</si>
  <si>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</si>
  <si>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</si>
  <si>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</si>
  <si>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</si>
  <si>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</si>
  <si>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</si>
  <si>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</si>
  <si>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</si>
  <si>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</si>
  <si>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</si>
  <si>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</si>
  <si>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</si>
  <si>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</si>
  <si>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</si>
  <si>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</si>
  <si>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</si>
  <si>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</si>
  <si>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</si>
  <si>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</si>
  <si>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</si>
  <si>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</si>
  <si>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</si>
  <si>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</si>
  <si>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</si>
  <si>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</si>
  <si>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</si>
  <si>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</si>
  <si>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</si>
  <si>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</si>
  <si>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</si>
  <si>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</si>
  <si>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</si>
  <si>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</si>
  <si>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</si>
  <si>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</si>
  <si>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</si>
  <si>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</si>
  <si>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</si>
  <si>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</si>
  <si>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</si>
  <si>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</si>
  <si>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</si>
  <si>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</si>
  <si>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</si>
  <si>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</si>
  <si>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</si>
  <si>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</si>
  <si>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</si>
  <si>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</si>
  <si>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</si>
  <si>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</si>
  <si>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</si>
  <si>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</si>
  <si>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</si>
  <si>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</si>
  <si>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</si>
  <si>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</si>
  <si>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</si>
  <si>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</si>
  <si>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</si>
  <si>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</si>
  <si>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</si>
  <si>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</si>
  <si>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</si>
  <si>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</si>
  <si>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</si>
  <si>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</si>
  <si>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</si>
  <si>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</si>
  <si>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</si>
  <si>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</si>
  <si>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</si>
  <si>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</si>
  <si>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</si>
  <si>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</si>
  <si>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</si>
  <si>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</si>
  <si>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</si>
  <si>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</si>
  <si>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</si>
  <si>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</si>
  <si>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</si>
  <si>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</si>
  <si>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</si>
  <si>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</si>
  <si>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</si>
  <si>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</si>
  <si>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</si>
  <si>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</si>
  <si>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</si>
  <si>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</si>
  <si>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</si>
  <si>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</si>
  <si>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</si>
  <si>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</si>
  <si>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</si>
  <si>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</si>
  <si>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</si>
  <si>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</si>
  <si>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</si>
  <si>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</si>
  <si>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</si>
  <si>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</si>
  <si>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</si>
  <si>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</si>
  <si>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</si>
  <si>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</si>
  <si>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</si>
  <si>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</si>
  <si>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</si>
  <si>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</si>
  <si>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</si>
  <si>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</si>
  <si>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</si>
  <si>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</si>
  <si>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</si>
  <si>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</si>
  <si>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</si>
  <si>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</si>
  <si>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</si>
  <si>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</si>
  <si>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</si>
  <si>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</si>
  <si>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</si>
  <si>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</si>
  <si>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</si>
  <si>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</si>
  <si>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</si>
  <si>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</si>
  <si>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</si>
  <si>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</si>
  <si>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</si>
  <si>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</si>
  <si>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</si>
  <si>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</si>
  <si>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</si>
  <si>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</si>
  <si>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</si>
  <si>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</si>
  <si>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</si>
  <si>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</si>
  <si>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</si>
  <si>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</si>
  <si>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</si>
  <si>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</si>
  <si>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</si>
  <si>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</si>
  <si>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</si>
  <si>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</si>
  <si>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</si>
  <si>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</si>
  <si>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</si>
  <si>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</si>
  <si>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</si>
  <si>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</si>
  <si>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</si>
  <si>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</si>
  <si>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</si>
  <si>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</si>
  <si>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</si>
  <si>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</si>
  <si>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</si>
  <si>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</si>
  <si>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</si>
  <si>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</si>
  <si>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</si>
  <si>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</si>
  <si>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</si>
  <si>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</si>
  <si>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</si>
  <si>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</si>
  <si>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</si>
  <si>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</si>
  <si>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</si>
  <si>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</si>
  <si>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</si>
  <si>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</si>
  <si>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</si>
  <si>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</si>
  <si>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</si>
  <si>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</si>
  <si>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</si>
  <si>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</si>
  <si>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</si>
  <si>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</si>
  <si>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</si>
  <si>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</si>
  <si>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</si>
  <si>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</si>
  <si>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</si>
  <si>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</si>
  <si>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</si>
  <si>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</si>
  <si>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</si>
  <si>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</si>
  <si>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</si>
  <si>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</si>
  <si>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L92522202Q</t>
  </si>
  <si>
    <t>Big Belshi</t>
  </si>
  <si>
    <t>Pasqyrat financiare te vitit 2021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</si>
</sst>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28" sqref="B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269</v>
      </c>
    </row>
    <row r="3" spans="1:6">
      <c r="A3" s="50" t="s">
        <v>268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96861402</v>
      </c>
      <c r="C10" s="52"/>
      <c r="D10" s="64">
        <v>100723133</v>
      </c>
      <c r="E10" s="51"/>
      <c r="F10" s="82" t="s">
        <v>264</v>
      </c>
    </row>
    <row r="11" spans="1:6">
      <c r="A11" s="63" t="s">
        <v>261</v>
      </c>
      <c r="B11" s="64">
        <v>0</v>
      </c>
      <c r="C11" s="52"/>
      <c r="D11" s="64">
        <v>0</v>
      </c>
      <c r="E11" s="51"/>
      <c r="F11" s="82" t="s">
        <v>265</v>
      </c>
    </row>
    <row r="12" spans="1:6">
      <c r="A12" s="63" t="s">
        <v>262</v>
      </c>
      <c r="B12" s="64">
        <v>0</v>
      </c>
      <c r="C12" s="52"/>
      <c r="D12" s="64">
        <v>0</v>
      </c>
      <c r="E12" s="51"/>
      <c r="F12" s="82" t="s">
        <v>265</v>
      </c>
    </row>
    <row r="13" spans="1:6">
      <c r="A13" s="63" t="s">
        <v>263</v>
      </c>
      <c r="B13" s="64">
        <v>0</v>
      </c>
      <c r="C13" s="52"/>
      <c r="D13" s="64">
        <v>0</v>
      </c>
      <c r="E13" s="51"/>
      <c r="F13" s="82" t="s">
        <v>265</v>
      </c>
    </row>
    <row r="14" spans="1:6">
      <c r="A14" s="63" t="s">
        <v>260</v>
      </c>
      <c r="B14" s="64">
        <v>0</v>
      </c>
      <c r="C14" s="52"/>
      <c r="D14" s="64">
        <v>0</v>
      </c>
      <c r="E14" s="51"/>
      <c r="F14" s="82" t="s">
        <v>266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3225448</v>
      </c>
      <c r="C17" s="52"/>
      <c r="D17" s="64">
        <v>3884559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-82277881</v>
      </c>
      <c r="C19" s="52"/>
      <c r="D19" s="64">
        <v>-87551077</v>
      </c>
      <c r="E19" s="51"/>
      <c r="F19" s="42"/>
    </row>
    <row r="20" spans="1:6">
      <c r="A20" s="63" t="s">
        <v>244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-8340934</v>
      </c>
      <c r="C22" s="52"/>
      <c r="D22" s="64">
        <v>-6116408</v>
      </c>
      <c r="E22" s="51"/>
      <c r="F22" s="42"/>
    </row>
    <row r="23" spans="1:6">
      <c r="A23" s="63" t="s">
        <v>246</v>
      </c>
      <c r="B23" s="64">
        <v>-1204033</v>
      </c>
      <c r="C23" s="52"/>
      <c r="D23" s="64">
        <v>-997830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-1915639</v>
      </c>
      <c r="C26" s="52"/>
      <c r="D26" s="64">
        <v>-2361221</v>
      </c>
      <c r="E26" s="51"/>
      <c r="F26" s="42"/>
    </row>
    <row r="27" spans="1:6">
      <c r="A27" s="45" t="s">
        <v>221</v>
      </c>
      <c r="B27" s="64">
        <v>-4771385</v>
      </c>
      <c r="C27" s="52"/>
      <c r="D27" s="64">
        <v>-4712894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255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251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254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253</v>
      </c>
      <c r="B39" s="64">
        <v>-57517</v>
      </c>
      <c r="C39" s="52"/>
      <c r="D39" s="64">
        <v>-55915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257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1519461</v>
      </c>
      <c r="C42" s="55"/>
      <c r="D42" s="54">
        <f>SUM(D9:D41)</f>
        <v>2812347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-288891</v>
      </c>
      <c r="C44" s="52"/>
      <c r="D44" s="64">
        <v>-441551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240</v>
      </c>
      <c r="B47" s="67">
        <f>SUM(B42:B46)</f>
        <v>1230570</v>
      </c>
      <c r="C47" s="58"/>
      <c r="D47" s="67">
        <f>SUM(D42:D46)</f>
        <v>2370796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1230570</v>
      </c>
      <c r="C57" s="77"/>
      <c r="D57" s="76">
        <f>D47+D55</f>
        <v>2370796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2022-03-30T08:12:29Z</dcterms:modified>
</cp:coreProperties>
</file>