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<sst xmlns="http://schemas.openxmlformats.org/spreadsheetml/2006/main" count="408" uniqueCount="267">
  <si>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</si>
  <si>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</si>
  <si>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</si>
  <si>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</si>
  <si>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</si>
  <si>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</si>
  <si>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</si>
  <si>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</si>
  <si>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</si>
  <si>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</si>
  <si>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</si>
  <si>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</si>
  <si>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</si>
  <si>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</si>
  <si>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</si>
  <si>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</si>
  <si>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</si>
  <si>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</si>
  <si>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</si>
  <si>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</si>
  <si>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</si>
  <si>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</si>
  <si>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</si>
  <si>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</si>
  <si>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</si>
  <si>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</si>
  <si>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</si>
  <si>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</si>
  <si>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</si>
  <si>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</si>
  <si>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</si>
  <si>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</si>
  <si>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</si>
  <si>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</si>
  <si>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</si>
  <si>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</si>
  <si>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</si>
  <si>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</si>
  <si>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</si>
  <si>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</si>
  <si>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</si>
  <si>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</si>
  <si>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</si>
  <si>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</si>
  <si>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</si>
  <si>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</si>
  <si>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</si>
  <si>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</si>
  <si>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</si>
  <si>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</si>
  <si>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</si>
  <si>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</si>
  <si>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</si>
  <si>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</si>
  <si>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</si>
  <si>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</si>
  <si>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</si>
  <si>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</si>
  <si>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</si>
  <si>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</si>
  <si>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</si>
  <si>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</si>
  <si>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</si>
  <si>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</si>
  <si>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</si>
  <si>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</si>
  <si>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</si>
  <si>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</si>
  <si>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</si>
  <si>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</si>
  <si>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</si>
  <si>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</si>
  <si>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</si>
  <si>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</si>
  <si>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</si>
  <si>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</si>
  <si>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</si>
  <si>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</si>
  <si>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</si>
  <si>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</si>
  <si>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</si>
  <si>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</si>
  <si>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</si>
  <si>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</si>
  <si>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</si>
  <si>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</si>
  <si>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</si>
  <si>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</si>
  <si>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</si>
  <si>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</si>
  <si>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</si>
  <si>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</si>
  <si>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</si>
  <si>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</si>
  <si>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</si>
  <si>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</si>
  <si>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</si>
  <si>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</si>
  <si>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</si>
  <si>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</si>
  <si>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</si>
  <si>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</si>
  <si>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</si>
  <si>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</si>
  <si>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</si>
  <si>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</si>
  <si>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</si>
  <si>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</si>
  <si>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</si>
  <si>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</si>
  <si>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</si>
  <si>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</si>
  <si>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</si>
  <si>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</si>
  <si>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</si>
  <si>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</si>
  <si>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</si>
  <si>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</si>
  <si>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</si>
  <si>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</si>
  <si>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</si>
  <si>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</si>
  <si>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</si>
  <si>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</si>
  <si>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</si>
  <si>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</si>
  <si>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</si>
  <si>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</si>
  <si>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</si>
  <si>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</si>
  <si>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</si>
  <si>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</si>
  <si>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</si>
  <si>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</si>
  <si>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</si>
  <si>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</si>
  <si>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</si>
  <si>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</si>
  <si>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</si>
  <si>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</si>
  <si>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</si>
  <si>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</si>
  <si>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</si>
  <si>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</si>
  <si>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</si>
  <si>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</si>
  <si>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</si>
  <si>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</si>
  <si>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</si>
  <si>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</si>
  <si>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</si>
  <si>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</si>
  <si>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</si>
  <si>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</si>
  <si>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</si>
  <si>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</si>
  <si>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</si>
  <si>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</si>
  <si>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</si>
  <si>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</si>
  <si>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</si>
  <si>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</si>
  <si>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</si>
  <si>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</si>
  <si>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</si>
  <si>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</si>
  <si>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</si>
  <si>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</si>
  <si>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</si>
  <si>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</si>
  <si>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</si>
  <si>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</si>
  <si>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</si>
  <si>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</si>
  <si>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</si>
  <si>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</si>
  <si>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</si>
  <si>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</si>
  <si>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</si>
  <si>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</si>
  <si>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</si>
  <si>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</si>
  <si>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</si>
  <si>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</si>
  <si>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</si>
  <si>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</si>
  <si>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</si>
  <si>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</si>
  <si>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</si>
  <si>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</si>
  <si>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</si>
  <si>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</si>
  <si>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</si>
  <si>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</si>
  <si>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</si>
  <si>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</si>
  <si>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</si>
  <si>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</si>
  <si>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</si>
  <si>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</si>
  <si>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</si>
  <si>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</si>
  <si>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</si>
  <si>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</si>
  <si>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</si>
  <si>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</si>
  <si>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</si>
  <si>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</si>
  <si>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</si>
  <si>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</si>
  <si>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</si>
  <si>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</si>
  <si>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</si>
  <si>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</si>
  <si>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</si>
  <si>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</si>
  <si>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</si>
  <si>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</si>
  <si>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</si>
  <si>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</si>
  <si>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</si>
  <si>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</si>
  <si>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</si>
  <si>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</si>
  <si>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</si>
  <si>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</si>
  <si>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</si>
  <si>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</si>
  <si>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</si>
  <si>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</si>
  <si>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</si>
  <si>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</si>
  <si>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</si>
  <si>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</si>
  <si>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</si>
  <si>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</si>
  <si>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</si>
  <si>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</si>
  <si>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</si>
  <si>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</si>
  <si>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</si>
  <si>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</si>
  <si>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</si>
  <si>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</si>
  <si>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</si>
  <si>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</si>
  <si>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</si>
  <si>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</si>
  <si>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</si>
  <si>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</si>
  <si>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</si>
  <si>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</si>
  <si>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</si>
  <si>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</si>
  <si>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</si>
  <si>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</si>
  <si>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</si>
  <si>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</si>
  <si>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</si>
  <si>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</si>
  <si>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</si>
  <si>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</si>
  <si>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</si>
  <si>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</si>
  <si>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</si>
  <si>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BIG GOLEMI SHPK</t>
  </si>
  <si>
    <t>NIPT M03117802J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</si>
</sst>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A4" sqref="A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84"/>
      <c r="C9" s="52"/>
      <c r="D9" s="84"/>
      <c r="E9" s="51"/>
      <c r="F9" s="82"/>
    </row>
    <row r="10" spans="1:6">
      <c r="A10" s="63" t="s">
        <v>259</v>
      </c>
      <c r="B10" s="64">
        <v>156802683</v>
      </c>
      <c r="C10" s="52"/>
      <c r="D10" s="64">
        <v>130499658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232521</v>
      </c>
      <c r="C14" s="52"/>
      <c r="D14" s="64">
        <v>22845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-130185850</v>
      </c>
      <c r="C19" s="52"/>
      <c r="D19" s="64">
        <v>-109492089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-8474045</v>
      </c>
      <c r="C22" s="52"/>
      <c r="D22" s="64">
        <v>-6570721</v>
      </c>
      <c r="E22" s="51"/>
      <c r="F22" s="42"/>
    </row>
    <row r="23" spans="1:6">
      <c r="A23" s="63" t="s">
        <v>246</v>
      </c>
      <c r="B23" s="64">
        <v>-1384734</v>
      </c>
      <c r="C23" s="52"/>
      <c r="D23" s="64">
        <v>-1076988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-1522589</v>
      </c>
      <c r="C26" s="52"/>
      <c r="D26" s="64">
        <v>-1860405</v>
      </c>
      <c r="E26" s="51"/>
      <c r="F26" s="42"/>
    </row>
    <row r="27" spans="1:6">
      <c r="A27" s="45" t="s">
        <v>221</v>
      </c>
      <c r="B27" s="64">
        <v>-6855480</v>
      </c>
      <c r="C27" s="52"/>
      <c r="D27" s="64">
        <v>-5827881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-253066</v>
      </c>
      <c r="C39" s="52"/>
      <c r="D39" s="64">
        <v>-188781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8359440</v>
      </c>
      <c r="C42" s="55"/>
      <c r="D42" s="54">
        <f>SUM(D9:D41)</f>
        <v>5505638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-1253916</f>
        <v>-1253916</v>
      </c>
      <c r="C44" s="52"/>
      <c r="D44" s="64">
        <v>-852512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7105524</v>
      </c>
      <c r="C47" s="58"/>
      <c r="D47" s="67">
        <f>SUM(D42:D46)</f>
        <v>4653126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7105524</v>
      </c>
      <c r="C57" s="77"/>
      <c r="D57" s="76">
        <f>D47+D55</f>
        <v>4653126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2024-05-11T06:16:30Z</dcterms:modified>
</cp:coreProperties>
</file>