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QKR  2023\Bilanci Milazim Hafuzi P.Fizik\"/>
    </mc:Choice>
  </mc:AlternateContent>
  <bookViews>
    <workbookView xWindow="0" yWindow="0" windowWidth="20490" windowHeight="7755" tabRatio="705"/>
  </bookViews>
  <sheets>
    <sheet name="Te ardhurat dhe shpenzimet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17" i="3" l="1"/>
  <c r="C25" i="3" s="1"/>
  <c r="C27" i="3" s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<sst xmlns="http://schemas.openxmlformats.org/spreadsheetml/2006/main" count="27" uniqueCount="26">
  <si>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</si>
  <si>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</si>
  <si>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</si>
  <si>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</si>
  <si>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</si>
  <si>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</si>
  <si>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</si>
  <si>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</si>
  <si>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</si>
  <si>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</si>
  <si>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</si>
  <si>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</si>
  <si>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</si>
  <si>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</si>
  <si>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</si>
  <si>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</si>
  <si>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</si>
  <si>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</si>
  <si>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</si>
  <si>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</si>
  <si>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</si>
  <si>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</si>
  <si>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</si>
  <si>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</si>
  <si>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Milazim Hafuzi P.Fizik  M12410029E</t>
  </si>
  <si>
    <t xml:space="preserve">Shitjet neto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</si>
</sst>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7" fontId="9" fillId="0" borderId="0" xfId="0" applyNumberFormat="1" applyFont="1" applyBorder="1" applyAlignment="1">
      <alignment vertical="center"/>
    </xf>
    <xf numFmtId="37" fontId="0" fillId="0" borderId="0" xfId="0" applyNumberFormat="1" applyBorder="1"/>
    <xf numFmtId="0" fontId="10" fillId="0" borderId="0" xfId="0" applyFont="1" applyBorder="1" applyAlignment="1">
      <alignment horizontal="left" vertical="center"/>
    </xf>
    <xf numFmtId="37" fontId="11" fillId="0" borderId="0" xfId="0" applyNumberFormat="1" applyFont="1" applyBorder="1" applyAlignment="1">
      <alignment vertical="center"/>
    </xf>
    <xf numFmtId="37" fontId="11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37" fontId="0" fillId="0" borderId="0" xfId="0" applyNumberFormat="1" applyFill="1" applyBorder="1"/>
    <xf numFmtId="0" fontId="12" fillId="0" borderId="0" xfId="0" applyFont="1" applyBorder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1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7" fontId="11" fillId="0" borderId="0" xfId="0" applyNumberFormat="1" applyFont="1" applyBorder="1" applyAlignment="1">
      <alignment horizontal="left" vertical="center"/>
    </xf>
    <xf numFmtId="37" fontId="7" fillId="3" borderId="3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7" fontId="7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28" sqref="F28"/>
    </sheetView>
  </sheetViews>
  <sheetFormatPr defaultRowHeight="15" x14ac:dyDescent="0.25"/>
  <cols>
    <col min="1" max="1" width="62.140625" customWidth="1"/>
    <col min="2" max="2" width="12.85546875" customWidth="1"/>
    <col min="3" max="3" width="11.85546875" customWidth="1"/>
  </cols>
  <sheetData>
    <row r="1" spans="1:3" x14ac:dyDescent="0.25">
      <c r="A1" s="4" t="s">
        <v>24</v>
      </c>
    </row>
    <row r="2" spans="1:3" x14ac:dyDescent="0.25">
      <c r="A2" s="26" t="s">
        <v>4</v>
      </c>
      <c r="B2" s="5" t="s">
        <v>0</v>
      </c>
      <c r="C2" s="5" t="s">
        <v>0</v>
      </c>
    </row>
    <row r="3" spans="1:3" x14ac:dyDescent="0.25">
      <c r="A3" s="27"/>
      <c r="B3" s="5" t="s">
        <v>1</v>
      </c>
      <c r="C3" s="5" t="s">
        <v>2</v>
      </c>
    </row>
    <row r="4" spans="1:3" x14ac:dyDescent="0.25">
      <c r="A4" s="6" t="s">
        <v>5</v>
      </c>
      <c r="B4" s="3"/>
      <c r="C4" s="3"/>
    </row>
    <row r="5" spans="1:3" x14ac:dyDescent="0.25">
      <c r="B5" s="7"/>
      <c r="C5" s="3"/>
    </row>
    <row r="6" spans="1:3" x14ac:dyDescent="0.25">
      <c r="A6" s="8" t="s">
        <v>25</v>
      </c>
      <c r="B6" s="9">
        <v>8498063</v>
      </c>
      <c r="C6" s="10">
        <v>44637064</v>
      </c>
    </row>
    <row r="7" spans="1:3" x14ac:dyDescent="0.25">
      <c r="A7" s="8" t="s">
        <v>6</v>
      </c>
      <c r="B7" s="10"/>
      <c r="C7" s="10"/>
    </row>
    <row r="8" spans="1:3" x14ac:dyDescent="0.25">
      <c r="A8" s="8" t="s">
        <v>7</v>
      </c>
      <c r="B8" s="10"/>
      <c r="C8" s="10"/>
    </row>
    <row r="9" spans="1:3" x14ac:dyDescent="0.25">
      <c r="A9" s="11" t="s">
        <v>8</v>
      </c>
      <c r="B9" s="10"/>
      <c r="C9" s="10"/>
    </row>
    <row r="10" spans="1:3" x14ac:dyDescent="0.25">
      <c r="A10" s="8" t="s">
        <v>9</v>
      </c>
      <c r="B10" s="12">
        <v>-11544407</v>
      </c>
      <c r="C10" s="10">
        <v>-29107429</v>
      </c>
    </row>
    <row r="11" spans="1:3" x14ac:dyDescent="0.25">
      <c r="A11" s="8" t="s">
        <v>10</v>
      </c>
      <c r="B11" s="12"/>
      <c r="C11" s="10"/>
    </row>
    <row r="12" spans="1:3" x14ac:dyDescent="0.25">
      <c r="A12" s="8" t="s">
        <v>11</v>
      </c>
      <c r="B12" s="13">
        <f>SUM(B13:B14)</f>
        <v>-1063546</v>
      </c>
      <c r="C12" s="13">
        <f>SUM(C13:C14)</f>
        <v>-2680830</v>
      </c>
    </row>
    <row r="13" spans="1:3" x14ac:dyDescent="0.25">
      <c r="A13" s="14" t="s">
        <v>12</v>
      </c>
      <c r="B13" s="12">
        <v>-899900</v>
      </c>
      <c r="C13" s="10">
        <v>-2250500</v>
      </c>
    </row>
    <row r="14" spans="1:3" x14ac:dyDescent="0.25">
      <c r="A14" s="14" t="s">
        <v>13</v>
      </c>
      <c r="B14" s="12">
        <v>-163646</v>
      </c>
      <c r="C14" s="10">
        <v>-430330</v>
      </c>
    </row>
    <row r="15" spans="1:3" x14ac:dyDescent="0.25">
      <c r="A15" s="8" t="s">
        <v>14</v>
      </c>
      <c r="B15" s="15"/>
      <c r="C15" s="15"/>
    </row>
    <row r="16" spans="1:3" x14ac:dyDescent="0.25">
      <c r="A16" s="8" t="s">
        <v>15</v>
      </c>
      <c r="B16" s="10"/>
      <c r="C16" s="10">
        <v>-169805</v>
      </c>
    </row>
    <row r="17" spans="1:3" x14ac:dyDescent="0.25">
      <c r="A17" s="16" t="s">
        <v>16</v>
      </c>
      <c r="B17" s="17">
        <f>SUM(B6:B12,B15:B16)</f>
        <v>-4109890</v>
      </c>
      <c r="C17" s="17">
        <f>SUM(C6:C12,C15:C16)</f>
        <v>12679000</v>
      </c>
    </row>
    <row r="18" spans="1:3" x14ac:dyDescent="0.25">
      <c r="A18" s="2"/>
      <c r="B18" s="18"/>
      <c r="C18" s="18"/>
    </row>
    <row r="19" spans="1:3" x14ac:dyDescent="0.25">
      <c r="A19" s="1" t="s">
        <v>17</v>
      </c>
      <c r="B19" s="19"/>
      <c r="C19" s="10"/>
    </row>
    <row r="20" spans="1:3" x14ac:dyDescent="0.25">
      <c r="A20" s="20" t="s">
        <v>18</v>
      </c>
      <c r="B20" s="19"/>
      <c r="C20" s="10"/>
    </row>
    <row r="21" spans="1:3" x14ac:dyDescent="0.25">
      <c r="A21" s="8" t="s">
        <v>19</v>
      </c>
      <c r="B21" s="12"/>
      <c r="C21" s="10"/>
    </row>
    <row r="22" spans="1:3" x14ac:dyDescent="0.25">
      <c r="A22" s="8" t="s">
        <v>20</v>
      </c>
      <c r="B22" s="12"/>
      <c r="C22" s="10"/>
    </row>
    <row r="23" spans="1:3" x14ac:dyDescent="0.25">
      <c r="A23" s="2" t="s">
        <v>3</v>
      </c>
      <c r="B23" s="17">
        <v>0</v>
      </c>
      <c r="C23" s="17">
        <v>0</v>
      </c>
    </row>
    <row r="24" spans="1:3" x14ac:dyDescent="0.25">
      <c r="A24" s="21"/>
      <c r="B24" s="22"/>
      <c r="C24" s="10"/>
    </row>
    <row r="25" spans="1:3" ht="15.75" thickBot="1" x14ac:dyDescent="0.3">
      <c r="A25" s="21" t="s">
        <v>21</v>
      </c>
      <c r="B25" s="23">
        <f>B17+B23</f>
        <v>-4109890</v>
      </c>
      <c r="C25" s="23">
        <f>C17+C23</f>
        <v>12679000</v>
      </c>
    </row>
    <row r="26" spans="1:3" x14ac:dyDescent="0.25">
      <c r="A26" s="24" t="s">
        <v>22</v>
      </c>
      <c r="B26" s="9"/>
      <c r="C26" s="10">
        <v>-1039350</v>
      </c>
    </row>
    <row r="27" spans="1:3" ht="15.75" thickBot="1" x14ac:dyDescent="0.3">
      <c r="A27" s="21" t="s">
        <v>23</v>
      </c>
      <c r="B27" s="25">
        <f>SUM(B25:B26)</f>
        <v>-4109890</v>
      </c>
      <c r="C27" s="25">
        <f>SUM(C25:C26)</f>
        <v>11639650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ardhurat dhe shpenzimet 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2024-03-14T12:06:58Z</cp:lastPrinted>
  <dcterms:created xsi:type="dcterms:W3CDTF">2016-08-04T12:40:37Z</dcterms:created>
  <dcterms:modified xsi:type="dcterms:W3CDTF">2024-07-03T07:54:34Z</dcterms:modified>
</cp:coreProperties>
</file>