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OneDrive - BIG MARKET\Desktop\BILANCE\2023\BILANCE DEKLARIM 2023\Pasqyrat financiare e-albania\ARMENI 2023\"/>
    </mc:Choice>
  </mc:AlternateContent>
  <bookViews>
    <workbookView xWindow="0" yWindow="0" windowWidth="25200" windowHeight="10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<sst xmlns="http://schemas.openxmlformats.org/spreadsheetml/2006/main" count="27" uniqueCount="26">
  <si>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</si>
  <si>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</si>
  <si>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</si>
  <si>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</si>
  <si>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</si>
  <si>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</si>
  <si>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</si>
  <si>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</si>
  <si>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</si>
  <si>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</si>
  <si>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</si>
  <si>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</si>
  <si>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</si>
  <si>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</si>
  <si>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</si>
  <si>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</si>
  <si>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</si>
  <si>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</si>
  <si>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</si>
  <si>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</si>
  <si>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</si>
  <si>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</si>
  <si>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</si>
  <si>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</si>
  <si>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</si>
  <si>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BIG ARMENI 65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</si>
</sst>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>
      <alignment vertical="center"/>
    </xf>
    <xf numFmtId="37" fontId="8" fillId="3" borderId="0" xfId="1" applyNumberFormat="1" applyFont="1" applyFill="1" applyBorder="1" applyAlignment="1" applyProtection="1">
      <alignment horizontal="right" wrapText="1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1" fillId="5" borderId="2" xfId="0" applyNumberFormat="1" applyFont="1" applyFill="1" applyBorder="1" applyAlignment="1">
      <alignment vertical="center"/>
    </xf>
    <xf numFmtId="3" fontId="11" fillId="5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G26" sqref="G26"/>
    </sheetView>
  </sheetViews>
  <sheetFormatPr defaultRowHeight="15" x14ac:dyDescent="0.2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1" t="s">
        <v>25</v>
      </c>
      <c r="B1">
        <v>2023</v>
      </c>
      <c r="C1">
        <v>2022</v>
      </c>
    </row>
    <row r="2" spans="1:3" ht="15" customHeight="1" x14ac:dyDescent="0.25">
      <c r="A2" s="23" t="s">
        <v>0</v>
      </c>
      <c r="B2" s="2" t="s">
        <v>1</v>
      </c>
      <c r="C2" s="2" t="s">
        <v>1</v>
      </c>
    </row>
    <row r="3" spans="1:3" ht="15" customHeight="1" x14ac:dyDescent="0.25">
      <c r="A3" s="24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7">
        <v>331899441.74726498</v>
      </c>
      <c r="C6" s="7">
        <v>314647024.30402201</v>
      </c>
    </row>
    <row r="7" spans="1:3" x14ac:dyDescent="0.25">
      <c r="A7" s="6" t="s">
        <v>6</v>
      </c>
      <c r="B7" s="7">
        <v>9105202.2699999996</v>
      </c>
      <c r="C7" s="7">
        <v>6764267.4299999997</v>
      </c>
    </row>
    <row r="8" spans="1:3" x14ac:dyDescent="0.25">
      <c r="A8" s="6" t="s">
        <v>7</v>
      </c>
      <c r="B8" s="8"/>
      <c r="C8" s="8"/>
    </row>
    <row r="9" spans="1:3" x14ac:dyDescent="0.25">
      <c r="A9" s="6" t="s">
        <v>8</v>
      </c>
      <c r="B9" s="9"/>
      <c r="C9" s="9"/>
    </row>
    <row r="10" spans="1:3" x14ac:dyDescent="0.25">
      <c r="A10" s="6" t="s">
        <v>9</v>
      </c>
      <c r="B10" s="7">
        <v>-278344807.15333301</v>
      </c>
      <c r="C10" s="7">
        <v>-264619864.68565401</v>
      </c>
    </row>
    <row r="11" spans="1:3" x14ac:dyDescent="0.25">
      <c r="A11" s="6" t="s">
        <v>10</v>
      </c>
      <c r="B11" s="10"/>
      <c r="C11" s="10"/>
    </row>
    <row r="12" spans="1:3" x14ac:dyDescent="0.25">
      <c r="A12" s="6" t="s">
        <v>11</v>
      </c>
      <c r="B12" s="11">
        <f>SUM(B13:B14)</f>
        <v>-19922445</v>
      </c>
      <c r="C12" s="11">
        <f>SUM(C13:C14)</f>
        <v>-17806850</v>
      </c>
    </row>
    <row r="13" spans="1:3" x14ac:dyDescent="0.25">
      <c r="A13" s="12" t="s">
        <v>12</v>
      </c>
      <c r="B13" s="7">
        <v>-17118593</v>
      </c>
      <c r="C13" s="7">
        <v>-15517723</v>
      </c>
    </row>
    <row r="14" spans="1:3" x14ac:dyDescent="0.25">
      <c r="A14" s="12" t="s">
        <v>13</v>
      </c>
      <c r="B14" s="7">
        <v>-2803852</v>
      </c>
      <c r="C14" s="7">
        <v>-2289127</v>
      </c>
    </row>
    <row r="15" spans="1:3" x14ac:dyDescent="0.25">
      <c r="A15" s="6" t="s">
        <v>14</v>
      </c>
      <c r="B15" s="7">
        <v>-1598023</v>
      </c>
      <c r="C15" s="7">
        <v>-1824383</v>
      </c>
    </row>
    <row r="16" spans="1:3" x14ac:dyDescent="0.25">
      <c r="A16" s="6" t="s">
        <v>15</v>
      </c>
      <c r="B16" s="7">
        <v>-13070737.045</v>
      </c>
      <c r="C16" s="7">
        <v>-13719216</v>
      </c>
    </row>
    <row r="17" spans="1:3" x14ac:dyDescent="0.25">
      <c r="A17" s="13" t="s">
        <v>16</v>
      </c>
      <c r="B17" s="14">
        <f>SUM(B6:B12,B15:B16)</f>
        <v>28068631.818931952</v>
      </c>
      <c r="C17" s="14">
        <f>SUM(C6:C12,C15:C16)</f>
        <v>23440978.048368007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  <c r="C19" s="13"/>
    </row>
    <row r="20" spans="1:3" x14ac:dyDescent="0.25">
      <c r="A20" s="18" t="s">
        <v>18</v>
      </c>
      <c r="B20" s="13"/>
      <c r="C20" s="13"/>
    </row>
    <row r="21" spans="1:3" x14ac:dyDescent="0.25">
      <c r="A21" s="6" t="s">
        <v>19</v>
      </c>
      <c r="B21" s="18"/>
      <c r="C21" s="18"/>
    </row>
    <row r="22" spans="1:3" x14ac:dyDescent="0.25">
      <c r="A22" s="6" t="s">
        <v>20</v>
      </c>
      <c r="B22" s="7">
        <v>-492208.95899999997</v>
      </c>
      <c r="C22" s="7">
        <v>-388170.32699999999</v>
      </c>
    </row>
    <row r="23" spans="1:3" x14ac:dyDescent="0.25">
      <c r="A23" s="15" t="s">
        <v>21</v>
      </c>
      <c r="B23" s="14">
        <f>SUM(B20:B22)</f>
        <v>-492208.95899999997</v>
      </c>
      <c r="C23" s="14">
        <f>SUM(C20:C22)</f>
        <v>-388170.32699999999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21">
        <f>B17+B23</f>
        <v>27576422.859931953</v>
      </c>
      <c r="C25" s="21">
        <f>C17+C23</f>
        <v>23052807.721368007</v>
      </c>
    </row>
    <row r="26" spans="1:3" x14ac:dyDescent="0.25">
      <c r="A26" s="20" t="s">
        <v>23</v>
      </c>
      <c r="B26" s="7">
        <v>-4423860.9778395798</v>
      </c>
      <c r="C26" s="7">
        <v>-3679624.1582051599</v>
      </c>
    </row>
    <row r="27" spans="1:3" ht="15.75" thickBot="1" x14ac:dyDescent="0.3">
      <c r="A27" s="19" t="s">
        <v>24</v>
      </c>
      <c r="B27" s="22">
        <f>B25+B26</f>
        <v>23152561.882092372</v>
      </c>
      <c r="C27" s="22">
        <f>C25+C26</f>
        <v>19373183.563162848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2023-05-08T08:30:15Z</dcterms:created>
  <dcterms:modified xsi:type="dcterms:W3CDTF">2024-04-20T14:20:43Z</dcterms:modified>
</cp:coreProperties>
</file>