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Bilanc 2021\allgllas\qkr\"/>
    </mc:Choice>
  </mc:AlternateContent>
  <bookViews>
    <workbookView xWindow="0" yWindow="0" windowWidth="1536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<sst xmlns="http://schemas.openxmlformats.org/spreadsheetml/2006/main" count="414" uniqueCount="271">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</sst>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258050588</v>
      </c>
      <c r="C10" s="52"/>
      <c r="D10" s="64">
        <v>220257222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154359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-167618214</v>
      </c>
      <c r="C19" s="52"/>
      <c r="D19" s="64">
        <v>-141950458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-23814638</v>
      </c>
      <c r="C22" s="52"/>
      <c r="D22" s="64">
        <v>-19332177</v>
      </c>
      <c r="E22" s="51"/>
      <c r="F22" s="42"/>
    </row>
    <row r="23" spans="1:6">
      <c r="A23" s="63" t="s">
        <v>249</v>
      </c>
      <c r="B23" s="64">
        <v>-4011307</v>
      </c>
      <c r="C23" s="52"/>
      <c r="D23" s="64">
        <v>-2960118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-14350690</v>
      </c>
      <c r="C26" s="52"/>
      <c r="D26" s="64">
        <v>-17332487</v>
      </c>
      <c r="E26" s="51"/>
      <c r="F26" s="42"/>
    </row>
    <row r="27" spans="1:6">
      <c r="A27" s="45" t="s">
        <v>221</v>
      </c>
      <c r="B27" s="64">
        <v>-26444171</v>
      </c>
      <c r="C27" s="52"/>
      <c r="D27" s="64">
        <v>-18346827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-2072156</v>
      </c>
      <c r="C37" s="52"/>
      <c r="D37" s="64">
        <v>-1618647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19893771</v>
      </c>
      <c r="C42" s="55"/>
      <c r="D42" s="54">
        <f>SUM(D9:D41)</f>
        <v>18716508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-4449443</v>
      </c>
      <c r="C44" s="52"/>
      <c r="D44" s="64">
        <v>-5550476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15444328</v>
      </c>
      <c r="C47" s="58"/>
      <c r="D47" s="67">
        <f>SUM(D42:D46)</f>
        <v>13166032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14566974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14566974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15444328</v>
      </c>
      <c r="C57" s="77"/>
      <c r="D57" s="76">
        <f>D47+D55</f>
        <v>27733006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2022-07-25T08:46:07Z</dcterms:modified>
</cp:coreProperties>
</file>