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e alb fushe kruja\"/>
    </mc:Choice>
  </mc:AlternateContent>
  <bookViews>
    <workbookView xWindow="0" yWindow="0" windowWidth="1761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<sst xmlns="http://schemas.openxmlformats.org/spreadsheetml/2006/main" count="408" uniqueCount="267">
  <si>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</si>
  <si>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</si>
  <si>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</si>
  <si>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</si>
  <si>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</si>
  <si>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</si>
  <si>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</si>
  <si>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</si>
  <si>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</si>
  <si>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</si>
  <si>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</si>
  <si>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</si>
  <si>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</si>
  <si>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</si>
  <si>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</si>
  <si>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</si>
  <si>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</si>
  <si>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</si>
  <si>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</si>
  <si>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</si>
  <si>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</si>
  <si>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</si>
  <si>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</si>
  <si>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</si>
  <si>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</si>
  <si>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</si>
  <si>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</si>
  <si>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</si>
  <si>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</si>
  <si>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</si>
  <si>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</si>
  <si>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</si>
  <si>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</si>
  <si>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</si>
  <si>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</si>
  <si>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</si>
  <si>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</si>
  <si>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</si>
  <si>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</si>
  <si>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</si>
  <si>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</si>
  <si>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</si>
  <si>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</si>
  <si>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</si>
  <si>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</si>
  <si>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</si>
  <si>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</si>
  <si>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</si>
  <si>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</si>
  <si>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</si>
  <si>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</si>
  <si>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</si>
  <si>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</si>
  <si>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</si>
  <si>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</si>
  <si>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</si>
  <si>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</si>
  <si>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</si>
  <si>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</si>
  <si>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</si>
  <si>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</si>
  <si>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</si>
  <si>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</si>
  <si>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</si>
  <si>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</si>
  <si>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</si>
  <si>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</si>
  <si>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</si>
  <si>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</si>
  <si>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</si>
  <si>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</si>
  <si>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</si>
  <si>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</si>
  <si>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</si>
  <si>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</si>
  <si>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</si>
  <si>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</si>
  <si>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</si>
  <si>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</si>
  <si>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</si>
  <si>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</si>
  <si>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</si>
  <si>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</si>
  <si>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</si>
  <si>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</si>
  <si>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</si>
  <si>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</si>
  <si>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</si>
  <si>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</si>
  <si>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</si>
  <si>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</si>
  <si>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</si>
  <si>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</si>
  <si>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</si>
  <si>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</si>
  <si>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</si>
  <si>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</si>
  <si>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</si>
  <si>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</si>
  <si>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</si>
  <si>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</si>
  <si>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</si>
  <si>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</si>
  <si>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</si>
  <si>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</si>
  <si>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</si>
  <si>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</si>
  <si>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</si>
  <si>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</si>
  <si>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</si>
  <si>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</si>
  <si>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</si>
  <si>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</si>
  <si>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</si>
  <si>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</si>
  <si>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</si>
  <si>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</si>
  <si>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</si>
  <si>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</si>
  <si>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</si>
  <si>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</si>
  <si>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</si>
  <si>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</si>
  <si>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</si>
  <si>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</si>
  <si>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</si>
  <si>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</si>
  <si>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</si>
  <si>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</si>
  <si>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</si>
  <si>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</si>
  <si>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</si>
  <si>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</si>
  <si>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</si>
  <si>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</si>
  <si>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</si>
  <si>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</si>
  <si>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</si>
  <si>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</si>
  <si>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</si>
  <si>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</si>
  <si>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</si>
  <si>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</si>
  <si>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</si>
  <si>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</si>
  <si>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</si>
  <si>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</si>
  <si>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</si>
  <si>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</si>
  <si>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</si>
  <si>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</si>
  <si>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</si>
  <si>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</si>
  <si>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</si>
  <si>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</si>
  <si>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</si>
  <si>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</si>
  <si>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</si>
  <si>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</si>
  <si>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</si>
  <si>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</si>
  <si>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</si>
  <si>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</si>
  <si>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</si>
  <si>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</si>
  <si>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</si>
  <si>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</si>
  <si>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</si>
  <si>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</si>
  <si>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</si>
  <si>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</si>
  <si>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</si>
  <si>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</si>
  <si>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</si>
  <si>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</si>
  <si>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</si>
  <si>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</si>
  <si>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</si>
  <si>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</si>
  <si>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</si>
  <si>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</si>
  <si>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</si>
  <si>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</si>
  <si>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</si>
  <si>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</si>
  <si>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</si>
  <si>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</si>
  <si>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</si>
  <si>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</si>
  <si>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</si>
  <si>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</si>
  <si>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</si>
  <si>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</si>
  <si>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</si>
  <si>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</si>
  <si>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</si>
  <si>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</si>
  <si>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</si>
  <si>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</si>
  <si>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</si>
  <si>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</si>
  <si>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</si>
  <si>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</si>
  <si>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</si>
  <si>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</si>
  <si>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</si>
  <si>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</si>
  <si>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</si>
  <si>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</si>
  <si>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</si>
  <si>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</si>
  <si>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</si>
  <si>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</si>
  <si>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</si>
  <si>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</si>
  <si>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</si>
  <si>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</si>
  <si>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</si>
  <si>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</si>
  <si>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</si>
  <si>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</si>
  <si>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</si>
  <si>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</si>
  <si>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</si>
  <si>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</si>
  <si>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</si>
  <si>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</si>
  <si>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</si>
  <si>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</si>
  <si>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</si>
  <si>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</si>
  <si>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</si>
  <si>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</si>
  <si>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</si>
  <si>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</si>
  <si>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</si>
  <si>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</si>
  <si>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</si>
  <si>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</si>
  <si>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</si>
  <si>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</si>
  <si>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</si>
  <si>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</si>
  <si>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</si>
  <si>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</si>
  <si>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</si>
  <si>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</si>
  <si>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</si>
  <si>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</si>
  <si>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</si>
  <si>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</si>
  <si>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</si>
  <si>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</si>
  <si>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</si>
  <si>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</si>
  <si>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</si>
  <si>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</si>
  <si>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</si>
  <si>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</si>
  <si>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</si>
  <si>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</si>
  <si>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</si>
  <si>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</si>
  <si>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</si>
  <si>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L44219201G</t>
  </si>
  <si>
    <t>BIG FUSHE-KRUJA SH.P.K.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</si>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</sst>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activeCell="D57" sqref="D5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265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E9" s="50"/>
    </row>
    <row r="10" spans="1:5">
      <c r="A10" s="62" t="s">
        <v>259</v>
      </c>
      <c r="B10" s="63">
        <v>339822104</v>
      </c>
      <c r="C10" s="51"/>
      <c r="D10" s="63">
        <v>376028644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7850771</v>
      </c>
      <c r="C14" s="51"/>
      <c r="D14" s="63">
        <v>8781425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C17" s="51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-290857828</v>
      </c>
      <c r="C19" s="51"/>
      <c r="D19" s="63">
        <v>-322269414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-15297024</v>
      </c>
      <c r="C22" s="51"/>
      <c r="D22" s="63">
        <v>-14509317</v>
      </c>
      <c r="E22" s="50"/>
    </row>
    <row r="23" spans="1:5">
      <c r="A23" s="62" t="s">
        <v>246</v>
      </c>
      <c r="B23" s="63">
        <v>-2477413</v>
      </c>
      <c r="C23" s="51"/>
      <c r="D23" s="63">
        <v>-2272706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-1264411</v>
      </c>
      <c r="C26" s="51"/>
      <c r="D26" s="63">
        <v>-1383555</v>
      </c>
      <c r="E26" s="50"/>
    </row>
    <row r="27" spans="1:5">
      <c r="A27" s="44" t="s">
        <v>221</v>
      </c>
      <c r="B27" s="63">
        <v>-6132650</v>
      </c>
      <c r="C27" s="51"/>
      <c r="D27" s="63">
        <v>-6415101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/>
      <c r="C37" s="51"/>
      <c r="D37" s="63"/>
      <c r="E37" s="50"/>
    </row>
    <row r="38" spans="1:5">
      <c r="A38" s="62" t="s">
        <v>254</v>
      </c>
      <c r="B38" s="63"/>
      <c r="C38" s="51"/>
      <c r="D38" s="63"/>
      <c r="E38" s="50"/>
    </row>
    <row r="39" spans="1:5">
      <c r="A39" s="62" t="s">
        <v>253</v>
      </c>
      <c r="B39" s="63">
        <v>-194909</v>
      </c>
      <c r="C39" s="51"/>
      <c r="D39" s="63">
        <v>-355389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31448640</v>
      </c>
      <c r="C42" s="54"/>
      <c r="D42" s="53">
        <f>SUM(D10:D41)</f>
        <v>37604587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-4740493</v>
      </c>
      <c r="C44" s="51"/>
      <c r="D44" s="63">
        <v>-5657298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26708147</v>
      </c>
      <c r="C47" s="57"/>
      <c r="D47" s="66">
        <f>SUM(D42:D46)</f>
        <v>31947289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26708147</v>
      </c>
      <c r="C57" s="76"/>
      <c r="D57" s="75">
        <f>D47+D55</f>
        <v>31947289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2020-04-16T05:23:28Z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