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<sst xmlns="http://schemas.openxmlformats.org/spreadsheetml/2006/main" count="414" uniqueCount="271">
  <si>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</si>
  <si>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</si>
  <si>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</si>
  <si>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</si>
  <si>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</si>
  <si>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</si>
  <si>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</si>
  <si>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</si>
  <si>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</si>
  <si>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</si>
  <si>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</si>
  <si>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</si>
  <si>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</si>
  <si>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</si>
  <si>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</si>
  <si>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</si>
  <si>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</si>
  <si>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</si>
  <si>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</si>
  <si>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</si>
  <si>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</si>
  <si>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</si>
  <si>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</si>
  <si>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</si>
  <si>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</si>
  <si>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</si>
  <si>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</si>
  <si>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</si>
  <si>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</si>
  <si>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</si>
  <si>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</si>
  <si>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</si>
  <si>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</si>
  <si>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</si>
  <si>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</si>
  <si>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</si>
  <si>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</si>
  <si>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</si>
  <si>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</si>
  <si>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</si>
  <si>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</si>
  <si>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</si>
  <si>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</si>
  <si>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</si>
  <si>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</si>
  <si>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</si>
  <si>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</si>
  <si>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</si>
  <si>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</si>
  <si>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</si>
  <si>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</si>
  <si>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</si>
  <si>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</si>
  <si>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</si>
  <si>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</si>
  <si>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</si>
  <si>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</si>
  <si>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</si>
  <si>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</si>
  <si>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</si>
  <si>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</si>
  <si>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</si>
  <si>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</si>
  <si>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</si>
  <si>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</si>
  <si>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</si>
  <si>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</si>
  <si>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</si>
  <si>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</si>
  <si>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</si>
  <si>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</si>
  <si>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</si>
  <si>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</si>
  <si>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</si>
  <si>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</si>
  <si>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</si>
  <si>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</si>
  <si>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</si>
  <si>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</si>
  <si>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</si>
  <si>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</si>
  <si>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</si>
  <si>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</si>
  <si>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</si>
  <si>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</si>
  <si>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</si>
  <si>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</si>
  <si>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</si>
  <si>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</si>
  <si>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</si>
  <si>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</si>
  <si>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</si>
  <si>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</si>
  <si>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</si>
  <si>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</si>
  <si>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</si>
  <si>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</si>
  <si>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</si>
  <si>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</si>
  <si>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</si>
  <si>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</si>
  <si>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</si>
  <si>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</si>
  <si>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</si>
  <si>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</si>
  <si>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</si>
  <si>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</si>
  <si>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</si>
  <si>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</si>
  <si>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</si>
  <si>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</si>
  <si>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</si>
  <si>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</si>
  <si>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</si>
  <si>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</si>
  <si>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</si>
  <si>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</si>
  <si>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</si>
  <si>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</si>
  <si>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</si>
  <si>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</si>
  <si>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</si>
  <si>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</si>
  <si>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</si>
  <si>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</si>
  <si>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</si>
  <si>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</si>
  <si>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</si>
  <si>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</si>
  <si>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</si>
  <si>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</si>
  <si>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</si>
  <si>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</si>
  <si>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</si>
  <si>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</si>
  <si>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</si>
  <si>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</si>
  <si>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</si>
  <si>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</si>
  <si>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</si>
  <si>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</si>
  <si>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</si>
  <si>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</si>
  <si>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</si>
  <si>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</si>
  <si>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</si>
  <si>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</si>
  <si>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</si>
  <si>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</si>
  <si>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</si>
  <si>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</si>
  <si>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</si>
  <si>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</si>
  <si>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</si>
  <si>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</si>
  <si>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</si>
  <si>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</si>
  <si>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</si>
  <si>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</si>
  <si>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</si>
  <si>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</si>
  <si>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</si>
  <si>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</si>
  <si>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</si>
  <si>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</si>
  <si>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</si>
  <si>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</si>
  <si>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</si>
  <si>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</si>
  <si>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</si>
  <si>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</si>
  <si>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</si>
  <si>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</si>
  <si>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</si>
  <si>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</si>
  <si>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</si>
  <si>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</si>
  <si>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</si>
  <si>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</si>
  <si>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</si>
  <si>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</si>
  <si>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</si>
  <si>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</si>
  <si>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</si>
  <si>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</si>
  <si>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</si>
  <si>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</si>
  <si>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</si>
  <si>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</si>
  <si>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</si>
  <si>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</si>
  <si>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</si>
  <si>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</si>
  <si>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</si>
  <si>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</si>
  <si>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</si>
  <si>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</si>
  <si>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</si>
  <si>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</si>
  <si>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</si>
  <si>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</si>
  <si>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</si>
  <si>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</si>
  <si>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</si>
  <si>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</si>
  <si>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</si>
  <si>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</si>
  <si>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</si>
  <si>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</si>
  <si>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</si>
  <si>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</si>
  <si>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</si>
  <si>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</si>
  <si>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</si>
  <si>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</si>
  <si>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</si>
  <si>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</si>
  <si>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</si>
  <si>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</si>
  <si>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</si>
  <si>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</si>
  <si>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</si>
  <si>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</si>
  <si>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</si>
  <si>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</si>
  <si>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</si>
  <si>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</si>
  <si>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</si>
  <si>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</si>
  <si>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</si>
  <si>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</si>
  <si>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</si>
  <si>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</si>
  <si>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</si>
  <si>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</si>
  <si>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</si>
  <si>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</si>
  <si>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</si>
  <si>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</si>
  <si>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</si>
  <si>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</si>
  <si>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</si>
  <si>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</si>
  <si>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</si>
  <si>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</si>
  <si>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</si>
  <si>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</si>
  <si>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</si>
  <si>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</si>
  <si>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</si>
  <si>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</si>
  <si>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</si>
  <si>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</si>
  <si>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</si>
  <si>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</si>
  <si>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</si>
  <si>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</si>
  <si>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</si>
  <si>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</si>
  <si>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</si>
  <si>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</si>
  <si>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</si>
  <si>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</si>
  <si>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</si>
  <si>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</si>
  <si>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</si>
  <si>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</si>
  <si>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</si>
  <si>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Instituti Shpk</t>
  </si>
  <si>
    <t>L 52226012 S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</si>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</sst>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8" fillId="0" borderId="0" xfId="0" applyNumberFormat="1" applyFont="1" applyFill="1" applyBorder="1" applyAlignment="1" applyProtection="1"/>
    <xf numFmtId="0" fontId="175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5" zoomScaleNormal="85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270</v>
      </c>
    </row>
    <row r="2" spans="1:6">
      <c r="A2" s="83" t="s">
        <v>268</v>
      </c>
    </row>
    <row r="3" spans="1:6">
      <c r="A3" s="83" t="s">
        <v>269</v>
      </c>
    </row>
    <row r="4" spans="1:6">
      <c r="A4" s="43" t="s">
        <v>237</v>
      </c>
    </row>
    <row r="5" spans="1:6">
      <c r="A5" s="40" t="s">
        <v>265</v>
      </c>
      <c r="B5" s="41">
        <v>2021</v>
      </c>
      <c r="D5" s="41">
        <v>2020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0</v>
      </c>
      <c r="C10" s="50"/>
      <c r="D10" s="53">
        <v>129568463</v>
      </c>
      <c r="E10" s="49"/>
      <c r="F10" s="82" t="s">
        <v>261</v>
      </c>
    </row>
    <row r="11" spans="1:6">
      <c r="A11" s="52" t="s">
        <v>258</v>
      </c>
      <c r="B11" s="53"/>
      <c r="C11" s="50"/>
      <c r="D11" s="53"/>
      <c r="E11" s="49"/>
      <c r="F11" s="82" t="s">
        <v>262</v>
      </c>
    </row>
    <row r="12" spans="1:6">
      <c r="A12" s="52" t="s">
        <v>259</v>
      </c>
      <c r="B12" s="53"/>
      <c r="C12" s="50"/>
      <c r="D12" s="53"/>
      <c r="E12" s="49"/>
      <c r="F12" s="82" t="s">
        <v>262</v>
      </c>
    </row>
    <row r="13" spans="1:6">
      <c r="A13" s="52" t="s">
        <v>260</v>
      </c>
      <c r="B13" s="53"/>
      <c r="C13" s="50"/>
      <c r="D13" s="53"/>
      <c r="E13" s="49"/>
      <c r="F13" s="82" t="s">
        <v>262</v>
      </c>
    </row>
    <row r="14" spans="1:6">
      <c r="A14" s="52" t="s">
        <v>257</v>
      </c>
      <c r="B14" s="53">
        <v>0</v>
      </c>
      <c r="C14" s="50"/>
      <c r="D14" s="53">
        <v>10248343</v>
      </c>
      <c r="E14" s="49"/>
      <c r="F14" s="82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0</v>
      </c>
      <c r="C19" s="50"/>
      <c r="D19" s="53">
        <v>-111580628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-300000</v>
      </c>
      <c r="C22" s="50"/>
      <c r="D22" s="53">
        <v>-6725483</v>
      </c>
      <c r="E22" s="49"/>
      <c r="F22" s="42"/>
    </row>
    <row r="23" spans="1:6">
      <c r="A23" s="52" t="s">
        <v>244</v>
      </c>
      <c r="B23" s="53">
        <v>-23100</v>
      </c>
      <c r="C23" s="50"/>
      <c r="D23" s="53">
        <v>-1121390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0</v>
      </c>
      <c r="C26" s="50"/>
      <c r="D26" s="53">
        <v>-1538713</v>
      </c>
      <c r="E26" s="49"/>
      <c r="F26" s="42"/>
    </row>
    <row r="27" spans="1:6">
      <c r="A27" s="48" t="s">
        <v>220</v>
      </c>
      <c r="B27" s="53">
        <v>-105552</v>
      </c>
      <c r="C27" s="50"/>
      <c r="D27" s="53">
        <v>-11888212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/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-4900</v>
      </c>
      <c r="C39" s="50"/>
      <c r="D39" s="53">
        <v>-62920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266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-433552</v>
      </c>
      <c r="C42" s="57"/>
      <c r="D42" s="56">
        <f>SUM(D9:D41)</f>
        <v>6899460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0</v>
      </c>
      <c r="C44" s="50"/>
      <c r="D44" s="53">
        <v>-1060345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-433552</v>
      </c>
      <c r="C47" s="58"/>
      <c r="D47" s="61">
        <f>SUM(D42:D46)</f>
        <v>5839115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267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-433552</v>
      </c>
      <c r="C57" s="74"/>
      <c r="D57" s="73">
        <f>D47+D55</f>
        <v>5839115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2021-04-24T14:39:01Z</cp:lastPrinted>
  <dcterms:created xsi:type="dcterms:W3CDTF">2012-01-19T09:31:29Z</dcterms:created>
  <dcterms:modified xsi:type="dcterms:W3CDTF">2022-07-29T12:53:22Z</dcterms:modified>
</cp:coreProperties>
</file>