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\QKB LOGO\"/>
    </mc:Choice>
  </mc:AlternateContent>
  <xr:revisionPtr revIDLastSave="0" documentId="13_ncr:1_{754860B3-8755-40FB-B885-A984AC8F6A0B}" xr6:coauthVersionLast="37" xr6:coauthVersionMax="37" xr10:uidLastSave="{00000000-0000-0000-0000-000000000000}"/>
  <bookViews>
    <workbookView xWindow="936" yWindow="0" windowWidth="20496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<sst xmlns="http://schemas.openxmlformats.org/spreadsheetml/2006/main" count="415" uniqueCount="272">
  <si>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</si>
  <si>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</si>
  <si>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</si>
  <si>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</si>
  <si>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</si>
  <si>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</si>
  <si>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</si>
  <si>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</si>
  <si>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</si>
  <si>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</si>
  <si>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</si>
  <si>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</si>
  <si>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</si>
  <si>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</si>
  <si>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</si>
  <si>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</si>
  <si>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</si>
  <si>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</si>
  <si>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</si>
  <si>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</si>
  <si>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</si>
  <si>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</si>
  <si>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</si>
  <si>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</si>
  <si>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</si>
  <si>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</si>
  <si>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</si>
  <si>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</si>
  <si>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</si>
  <si>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</si>
  <si>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</si>
  <si>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</si>
  <si>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</si>
  <si>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</si>
  <si>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</si>
  <si>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</si>
  <si>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</si>
  <si>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</si>
  <si>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</si>
  <si>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</si>
  <si>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</si>
  <si>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</si>
  <si>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</si>
  <si>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</si>
  <si>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</si>
  <si>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</si>
  <si>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</si>
  <si>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</si>
  <si>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</si>
  <si>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</si>
  <si>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</si>
  <si>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</si>
  <si>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</si>
  <si>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</si>
  <si>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</si>
  <si>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</si>
  <si>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</si>
  <si>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</si>
  <si>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</si>
  <si>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</si>
  <si>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</si>
  <si>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</si>
  <si>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</si>
  <si>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</si>
  <si>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</si>
  <si>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</si>
  <si>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</si>
  <si>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</si>
  <si>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</si>
  <si>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</si>
  <si>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</si>
  <si>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</si>
  <si>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</si>
  <si>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</si>
  <si>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</si>
  <si>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</si>
  <si>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</si>
  <si>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</si>
  <si>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</si>
  <si>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</si>
  <si>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</si>
  <si>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</si>
  <si>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</si>
  <si>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</si>
  <si>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</si>
  <si>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</si>
  <si>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</si>
  <si>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</si>
  <si>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</si>
  <si>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</si>
  <si>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</si>
  <si>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</si>
  <si>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</si>
  <si>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</si>
  <si>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</si>
  <si>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</si>
  <si>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</si>
  <si>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</si>
  <si>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</si>
  <si>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</si>
  <si>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</si>
  <si>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</si>
  <si>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</si>
  <si>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</si>
  <si>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</si>
  <si>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</si>
  <si>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</si>
  <si>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</si>
  <si>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</si>
  <si>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</si>
  <si>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</si>
  <si>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</si>
  <si>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</si>
  <si>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</si>
  <si>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</si>
  <si>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</si>
  <si>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</si>
  <si>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</si>
  <si>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</si>
  <si>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</si>
  <si>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</si>
  <si>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</si>
  <si>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</si>
  <si>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</si>
  <si>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</si>
  <si>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</si>
  <si>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</si>
  <si>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</si>
  <si>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</si>
  <si>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</si>
  <si>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</si>
  <si>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</si>
  <si>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</si>
  <si>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</si>
  <si>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</si>
  <si>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</si>
  <si>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</si>
  <si>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</si>
  <si>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</si>
  <si>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</si>
  <si>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</si>
  <si>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</si>
  <si>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</si>
  <si>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</si>
  <si>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</si>
  <si>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</si>
  <si>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</si>
  <si>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</si>
  <si>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</si>
  <si>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</si>
  <si>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</si>
  <si>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</si>
  <si>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</si>
  <si>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</si>
  <si>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</si>
  <si>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</si>
  <si>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</si>
  <si>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</si>
  <si>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</si>
  <si>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</si>
  <si>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</si>
  <si>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</si>
  <si>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</si>
  <si>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</si>
  <si>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</si>
  <si>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</si>
  <si>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</si>
  <si>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</si>
  <si>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</si>
  <si>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</si>
  <si>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</si>
  <si>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</si>
  <si>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</si>
  <si>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</si>
  <si>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</si>
  <si>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</si>
  <si>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</si>
  <si>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</si>
  <si>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</si>
  <si>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</si>
  <si>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</si>
  <si>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</si>
  <si>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</si>
  <si>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</si>
  <si>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</si>
  <si>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</si>
  <si>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</si>
  <si>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</si>
  <si>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</si>
  <si>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</si>
  <si>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</si>
  <si>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</si>
  <si>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</si>
  <si>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</si>
  <si>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</si>
  <si>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</si>
  <si>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</si>
  <si>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</si>
  <si>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</si>
  <si>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</si>
  <si>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</si>
  <si>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</si>
  <si>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</si>
  <si>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</si>
  <si>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</si>
  <si>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</si>
  <si>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</si>
  <si>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</si>
  <si>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</si>
  <si>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</si>
  <si>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</si>
  <si>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</si>
  <si>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</si>
  <si>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</si>
  <si>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</si>
  <si>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</si>
  <si>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</si>
  <si>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</si>
  <si>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</si>
  <si>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</si>
  <si>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</si>
  <si>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</si>
  <si>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</si>
  <si>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</si>
  <si>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</si>
  <si>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</si>
  <si>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</si>
  <si>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</si>
  <si>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</si>
  <si>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</si>
  <si>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</si>
  <si>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</si>
  <si>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</si>
  <si>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</si>
  <si>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</si>
  <si>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</si>
  <si>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</si>
  <si>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</si>
  <si>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</si>
  <si>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</si>
  <si>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</si>
  <si>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</si>
  <si>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</si>
  <si>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</si>
  <si>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</si>
  <si>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</si>
  <si>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</si>
  <si>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</si>
  <si>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</si>
  <si>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</si>
  <si>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</si>
  <si>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</si>
  <si>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</si>
  <si>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</si>
  <si>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</si>
  <si>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</si>
  <si>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</si>
  <si>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</si>
  <si>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</si>
  <si>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</si>
  <si>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</si>
  <si>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</si>
  <si>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</si>
  <si>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</si>
  <si>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</si>
  <si>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</si>
  <si>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</si>
  <si>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</si>
  <si>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.</t>
  </si>
  <si>
    <t>Pasqyrat financiare te vitit 2022</t>
  </si>
  <si>
    <t>LOGOMEKANIKA</t>
  </si>
  <si>
    <t>L63923201B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</si>
</sst>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H59" sqref="H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270</v>
      </c>
    </row>
    <row r="3" spans="1:6" ht="14.4">
      <c r="A3" s="50" t="s">
        <v>271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2022</v>
      </c>
      <c r="C8" s="46"/>
      <c r="D8" s="44">
        <v>2021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277169020</v>
      </c>
      <c r="C10" s="52"/>
      <c r="D10" s="64">
        <v>232381292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59461908</v>
      </c>
      <c r="C14" s="52"/>
      <c r="D14" s="64">
        <v>5812402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-182421918</v>
      </c>
      <c r="C19" s="52"/>
      <c r="D19" s="64">
        <v>-155050033</v>
      </c>
      <c r="E19" s="51"/>
      <c r="F19" s="42"/>
    </row>
    <row r="20" spans="1:6">
      <c r="A20" s="63" t="s">
        <v>244</v>
      </c>
      <c r="B20" s="64">
        <v>-1234508</v>
      </c>
      <c r="C20" s="52"/>
      <c r="D20" s="64">
        <v>0</v>
      </c>
      <c r="E20" s="51"/>
      <c r="F20" s="42"/>
    </row>
    <row r="21" spans="1:6">
      <c r="A21" s="45" t="s">
        <v>237</v>
      </c>
      <c r="B21" s="51" t="s">
        <v>268</v>
      </c>
      <c r="C21" s="52"/>
      <c r="D21" s="51"/>
      <c r="E21" s="51"/>
      <c r="F21" s="42"/>
    </row>
    <row r="22" spans="1:6">
      <c r="A22" s="63" t="s">
        <v>245</v>
      </c>
      <c r="B22" s="64">
        <v>-38462158</v>
      </c>
      <c r="C22" s="52"/>
      <c r="D22" s="64">
        <v>-29282234</v>
      </c>
      <c r="E22" s="51"/>
      <c r="F22" s="42"/>
    </row>
    <row r="23" spans="1:6">
      <c r="A23" s="63" t="s">
        <v>246</v>
      </c>
      <c r="B23" s="64">
        <v>-5671507</v>
      </c>
      <c r="C23" s="52"/>
      <c r="D23" s="64">
        <v>-4329424</v>
      </c>
      <c r="E23" s="51"/>
      <c r="F23" s="42"/>
    </row>
    <row r="24" spans="1:6">
      <c r="A24" s="63" t="s">
        <v>248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-76012479</v>
      </c>
      <c r="C27" s="52"/>
      <c r="D27" s="64">
        <v>-25132783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/>
      <c r="C33" s="52"/>
      <c r="D33" s="64">
        <v>45000</v>
      </c>
      <c r="E33" s="51"/>
      <c r="F33" s="42"/>
    </row>
    <row r="34" spans="1:6" ht="15" customHeight="1">
      <c r="A34" s="63" t="s">
        <v>251</v>
      </c>
      <c r="B34" s="64">
        <v>-8486417</v>
      </c>
      <c r="C34" s="52"/>
      <c r="D34" s="64">
        <v>30989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-2107380</v>
      </c>
      <c r="C37" s="52"/>
      <c r="D37" s="64">
        <v>-1490801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+B10+B14+B19+B20+B22+B23+B27+B34+B37</f>
        <v>22234561</v>
      </c>
      <c r="C42" s="55"/>
      <c r="D42" s="54">
        <f>SUM(D9:D41)</f>
        <v>22984408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-3556757</v>
      </c>
      <c r="C44" s="52"/>
      <c r="D44" s="64">
        <v>-3498853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240</v>
      </c>
      <c r="B47" s="67">
        <v>18677804</v>
      </c>
      <c r="C47" s="58"/>
      <c r="D47" s="67">
        <v>19485555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18677804</v>
      </c>
      <c r="C57" s="77"/>
      <c r="D57" s="76">
        <f>D47+D55</f>
        <v>19485555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2023-07-24T10:00:38Z</dcterms:modified>
</cp:coreProperties>
</file>