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QKB 2023\"/>
    </mc:Choice>
  </mc:AlternateContent>
  <xr:revisionPtr revIDLastSave="0" documentId="13_ncr:1_{EE5C36C7-F5CF-44EB-9894-52E814260F03}" xr6:coauthVersionLast="46" xr6:coauthVersionMax="46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<sst xmlns="http://schemas.openxmlformats.org/spreadsheetml/2006/main" count="418" uniqueCount="269">
  <si>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</si>
  <si>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</si>
  <si>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</si>
  <si>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</si>
  <si>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</si>
  <si>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</si>
  <si>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</si>
  <si>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</si>
  <si>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</si>
  <si>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</si>
  <si>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</si>
  <si>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</si>
  <si>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</si>
  <si>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</si>
  <si>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</si>
  <si>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</si>
  <si>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</si>
  <si>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</si>
  <si>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</si>
  <si>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</si>
  <si>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</si>
  <si>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</si>
  <si>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</si>
  <si>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</si>
  <si>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</si>
  <si>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</si>
  <si>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</si>
  <si>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</si>
  <si>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</si>
  <si>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</si>
  <si>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</si>
  <si>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</si>
  <si>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</si>
  <si>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</si>
  <si>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</si>
  <si>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</si>
  <si>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</si>
  <si>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</si>
  <si>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</si>
  <si>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</si>
  <si>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</si>
  <si>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</si>
  <si>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</si>
  <si>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</si>
  <si>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</si>
  <si>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</si>
  <si>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</si>
  <si>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</si>
  <si>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</si>
  <si>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</si>
  <si>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</si>
  <si>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</si>
  <si>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</si>
  <si>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</si>
  <si>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</si>
  <si>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</si>
  <si>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</si>
  <si>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</si>
  <si>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</si>
  <si>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</si>
  <si>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</si>
  <si>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</si>
  <si>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</si>
  <si>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</si>
  <si>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</si>
  <si>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</si>
  <si>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</si>
  <si>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</si>
  <si>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</si>
  <si>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</si>
  <si>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</si>
  <si>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</si>
  <si>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</si>
  <si>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</si>
  <si>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</si>
  <si>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</si>
  <si>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</si>
  <si>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</si>
  <si>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</si>
  <si>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</si>
  <si>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</si>
  <si>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</si>
  <si>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</si>
  <si>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</si>
  <si>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</si>
  <si>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</si>
  <si>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</si>
  <si>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</si>
  <si>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</si>
  <si>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</si>
  <si>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</si>
  <si>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</si>
  <si>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</si>
  <si>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</si>
  <si>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</si>
  <si>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</si>
  <si>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</si>
  <si>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</si>
  <si>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</si>
  <si>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</si>
  <si>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</si>
  <si>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</si>
  <si>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</si>
  <si>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</si>
  <si>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</si>
  <si>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</si>
  <si>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</si>
  <si>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</si>
  <si>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</si>
  <si>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</si>
  <si>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</si>
  <si>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</si>
  <si>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</si>
  <si>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</si>
  <si>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</si>
  <si>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</si>
  <si>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</si>
  <si>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</si>
  <si>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</si>
  <si>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</si>
  <si>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</si>
  <si>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</si>
  <si>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</si>
  <si>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</si>
  <si>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</si>
  <si>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</si>
  <si>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</si>
  <si>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</si>
  <si>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</si>
  <si>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</si>
  <si>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</si>
  <si>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</si>
  <si>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</si>
  <si>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</si>
  <si>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</si>
  <si>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</si>
  <si>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</si>
  <si>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</si>
  <si>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</si>
  <si>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</si>
  <si>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</si>
  <si>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</si>
  <si>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</si>
  <si>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</si>
  <si>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</si>
  <si>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</si>
  <si>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</si>
  <si>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</si>
  <si>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</si>
  <si>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</si>
  <si>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</si>
  <si>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</si>
  <si>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</si>
  <si>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</si>
  <si>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</si>
  <si>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</si>
  <si>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</si>
  <si>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</si>
  <si>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</si>
  <si>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</si>
  <si>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</si>
  <si>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</si>
  <si>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</si>
  <si>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</si>
  <si>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</si>
  <si>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</si>
  <si>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</si>
  <si>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</si>
  <si>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</si>
  <si>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</si>
  <si>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</si>
  <si>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</si>
  <si>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</si>
  <si>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</si>
  <si>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</si>
  <si>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</si>
  <si>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</si>
  <si>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</si>
  <si>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</si>
  <si>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</si>
  <si>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</si>
  <si>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</si>
  <si>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</si>
  <si>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</si>
  <si>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</si>
  <si>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</si>
  <si>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</si>
  <si>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</si>
  <si>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</si>
  <si>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</si>
  <si>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</si>
  <si>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</si>
  <si>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</si>
  <si>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</si>
  <si>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</si>
  <si>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</si>
  <si>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</si>
  <si>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</si>
  <si>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</si>
  <si>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</si>
  <si>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</si>
  <si>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</si>
  <si>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</si>
  <si>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</si>
  <si>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</si>
  <si>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</si>
  <si>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</si>
  <si>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</si>
  <si>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</si>
  <si>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</si>
  <si>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</si>
  <si>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</si>
  <si>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</si>
  <si>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</si>
  <si>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</si>
  <si>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</si>
  <si>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</si>
  <si>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</si>
  <si>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</si>
  <si>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</si>
  <si>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</si>
  <si>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</si>
  <si>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</si>
  <si>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</si>
  <si>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</si>
  <si>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</si>
  <si>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</si>
  <si>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</si>
  <si>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</si>
  <si>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</si>
  <si>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</si>
  <si>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</si>
  <si>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</si>
  <si>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</si>
  <si>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</si>
  <si>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</si>
  <si>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</si>
  <si>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</si>
  <si>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</si>
  <si>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</si>
  <si>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</si>
  <si>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</si>
  <si>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</si>
  <si>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</si>
  <si>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</si>
  <si>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</si>
  <si>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</si>
  <si>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</si>
  <si>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</si>
  <si>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</si>
  <si>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</si>
  <si>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</si>
  <si>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</si>
  <si>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</si>
  <si>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</si>
  <si>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</si>
  <si>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</si>
  <si>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</si>
  <si>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</si>
  <si>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</si>
  <si>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</si>
  <si>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</si>
  <si>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</si>
  <si>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</si>
  <si>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</si>
  <si>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Rezidenca Studentore Universitare Nr.1 Sh.a</t>
  </si>
  <si>
    <t>NIPT K51814005N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</si>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</sst>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31" zoomScaleNormal="100" workbookViewId="0">
      <selection activeCell="F34" sqref="F3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200604436</v>
      </c>
      <c r="C10" s="40"/>
      <c r="D10" s="43">
        <v>188195895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434299350</v>
      </c>
      <c r="C16" s="40"/>
      <c r="D16" s="43">
        <v>238053362</v>
      </c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-113723436</v>
      </c>
      <c r="C18" s="40"/>
      <c r="D18" s="43">
        <v>-124331221</v>
      </c>
      <c r="E18" s="39"/>
      <c r="F18" s="34"/>
    </row>
    <row r="19" spans="1:6">
      <c r="A19" s="45" t="s">
        <v>228</v>
      </c>
      <c r="B19" s="43">
        <v>-261016282</v>
      </c>
      <c r="C19" s="40"/>
      <c r="D19" s="43">
        <v>-126929013</v>
      </c>
      <c r="E19" s="39"/>
      <c r="F19" s="34"/>
    </row>
    <row r="20" spans="1:6">
      <c r="A20" s="45" t="s">
        <v>229</v>
      </c>
      <c r="B20" s="43">
        <v>-253234782</v>
      </c>
      <c r="C20" s="40"/>
      <c r="D20" s="43">
        <v>-218648691</v>
      </c>
      <c r="E20" s="39"/>
      <c r="F20" s="34"/>
    </row>
    <row r="21" spans="1:6">
      <c r="A21" s="45" t="s">
        <v>230</v>
      </c>
      <c r="B21" s="43">
        <v>-4211801</v>
      </c>
      <c r="C21" s="40"/>
      <c r="D21" s="43">
        <v>-3760466</v>
      </c>
      <c r="E21" s="39"/>
      <c r="F21" s="34"/>
    </row>
    <row r="22" spans="1:6">
      <c r="A22" s="45" t="s">
        <v>231</v>
      </c>
      <c r="B22" s="43">
        <v>-12132203</v>
      </c>
      <c r="C22" s="40"/>
      <c r="D22" s="43">
        <v>-2782594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-9414718</v>
      </c>
      <c r="C28" s="40"/>
      <c r="D28" s="50">
        <f>SUM(D10:D22,D24:D27)</f>
        <v>-50202728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235</v>
      </c>
      <c r="B30" s="50">
        <f>SUM(B28:B29)</f>
        <v>-9414718</v>
      </c>
      <c r="C30" s="41"/>
      <c r="D30" s="50">
        <f>SUM(D28:D29)</f>
        <v>-50202728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-9414718</v>
      </c>
      <c r="C35" s="41"/>
      <c r="D35" s="51">
        <f>D30+D33</f>
        <v>-50202728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-9414718</v>
      </c>
      <c r="D50" s="52">
        <f>D35</f>
        <v>-50202728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-9414718</v>
      </c>
      <c r="D71" s="53">
        <f>D69+D50</f>
        <v>-50202728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2024-04-25T10:38:18Z</dcterms:modified>
</cp:coreProperties>
</file>