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74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<sst xmlns="http://schemas.openxmlformats.org/spreadsheetml/2006/main" count="418" uniqueCount="269">
  <si>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</si>
  <si>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</si>
  <si>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</si>
  <si>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</si>
  <si>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</si>
  <si>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</si>
  <si>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</si>
  <si>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</si>
  <si>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</si>
  <si>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</si>
  <si>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</si>
  <si>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</si>
  <si>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</si>
  <si>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</si>
  <si>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</si>
  <si>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</si>
  <si>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</si>
  <si>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</si>
  <si>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</si>
  <si>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</si>
  <si>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</si>
  <si>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</si>
  <si>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</si>
  <si>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</si>
  <si>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</si>
  <si>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</si>
  <si>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</si>
  <si>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</si>
  <si>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</si>
  <si>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</si>
  <si>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</si>
  <si>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</si>
  <si>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</si>
  <si>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</si>
  <si>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</si>
  <si>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</si>
  <si>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</si>
  <si>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</si>
  <si>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</si>
  <si>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</si>
  <si>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</si>
  <si>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</si>
  <si>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</si>
  <si>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</si>
  <si>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</si>
  <si>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</si>
  <si>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</si>
  <si>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</si>
  <si>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</si>
  <si>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</si>
  <si>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</si>
  <si>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</si>
  <si>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</si>
  <si>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</si>
  <si>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</si>
  <si>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</si>
  <si>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</si>
  <si>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</si>
  <si>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</si>
  <si>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</si>
  <si>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</si>
  <si>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</si>
  <si>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</si>
  <si>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</si>
  <si>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</si>
  <si>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</si>
  <si>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</si>
  <si>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</si>
  <si>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</si>
  <si>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</si>
  <si>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</si>
  <si>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</si>
  <si>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</si>
  <si>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</si>
  <si>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</si>
  <si>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</si>
  <si>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</si>
  <si>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</si>
  <si>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</si>
  <si>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</si>
  <si>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</si>
  <si>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</si>
  <si>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</si>
  <si>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</si>
  <si>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</si>
  <si>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</si>
  <si>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</si>
  <si>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</si>
  <si>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</si>
  <si>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</si>
  <si>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</si>
  <si>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</si>
  <si>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</si>
  <si>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</si>
  <si>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</si>
  <si>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</si>
  <si>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</si>
  <si>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</si>
  <si>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</si>
  <si>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</si>
  <si>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</si>
  <si>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</si>
  <si>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</si>
  <si>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</si>
  <si>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</si>
  <si>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</si>
  <si>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</si>
  <si>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</si>
  <si>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</si>
  <si>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</si>
  <si>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</si>
  <si>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</si>
  <si>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</si>
  <si>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</si>
  <si>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</si>
  <si>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</si>
  <si>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</si>
  <si>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</si>
  <si>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</si>
  <si>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</si>
  <si>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</si>
  <si>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</si>
  <si>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</si>
  <si>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</si>
  <si>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</si>
  <si>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</si>
  <si>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</si>
  <si>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</si>
  <si>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</si>
  <si>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</si>
  <si>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</si>
  <si>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</si>
  <si>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</si>
  <si>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</si>
  <si>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</si>
  <si>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</si>
  <si>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</si>
  <si>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</si>
  <si>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</si>
  <si>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</si>
  <si>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</si>
  <si>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</si>
  <si>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</si>
  <si>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</si>
  <si>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</si>
  <si>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</si>
  <si>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</si>
  <si>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</si>
  <si>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</si>
  <si>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</si>
  <si>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</si>
  <si>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</si>
  <si>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</si>
  <si>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</si>
  <si>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</si>
  <si>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</si>
  <si>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</si>
  <si>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</si>
  <si>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</si>
  <si>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</si>
  <si>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</si>
  <si>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</si>
  <si>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</si>
  <si>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</si>
  <si>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</si>
  <si>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</si>
  <si>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</si>
  <si>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</si>
  <si>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</si>
  <si>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</si>
  <si>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</si>
  <si>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</si>
  <si>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</si>
  <si>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</si>
  <si>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</si>
  <si>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</si>
  <si>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</si>
  <si>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</si>
  <si>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</si>
  <si>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</si>
  <si>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</si>
  <si>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</si>
  <si>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</si>
  <si>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</si>
  <si>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</si>
  <si>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</si>
  <si>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</si>
  <si>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</si>
  <si>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</si>
  <si>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</si>
  <si>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</si>
  <si>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</si>
  <si>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</si>
  <si>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</si>
  <si>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</si>
  <si>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</si>
  <si>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</si>
  <si>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</si>
  <si>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</si>
  <si>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</si>
  <si>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</si>
  <si>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</si>
  <si>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</si>
  <si>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</si>
  <si>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</si>
  <si>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</si>
  <si>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</si>
  <si>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</si>
  <si>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</si>
  <si>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</si>
  <si>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</si>
  <si>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</si>
  <si>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</si>
  <si>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</si>
  <si>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</si>
  <si>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</si>
  <si>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</si>
  <si>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</si>
  <si>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</si>
  <si>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</si>
  <si>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</si>
  <si>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</si>
  <si>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</si>
  <si>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</si>
  <si>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</si>
  <si>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</si>
  <si>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</si>
  <si>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</si>
  <si>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</si>
  <si>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</si>
  <si>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</si>
  <si>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</si>
  <si>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</si>
  <si>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</si>
  <si>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</si>
  <si>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</si>
  <si>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</si>
  <si>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</si>
  <si>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</si>
  <si>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</si>
  <si>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</si>
  <si>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</si>
  <si>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</si>
  <si>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</si>
  <si>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</si>
  <si>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</si>
  <si>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</si>
  <si>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</si>
  <si>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</si>
  <si>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</si>
  <si>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</si>
  <si>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</si>
  <si>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</si>
  <si>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</si>
  <si>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</si>
  <si>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</si>
  <si>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</si>
  <si>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</si>
  <si>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</si>
  <si>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</si>
  <si>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</si>
  <si>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</si>
  <si>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</si>
  <si>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</si>
  <si>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</si>
  <si>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2023</t>
  </si>
  <si>
    <t>M24416601U</t>
  </si>
  <si>
    <t>Lek</t>
  </si>
  <si>
    <t>SHOQERIA RAJONALE UJESJELLES - KANALIZIME POGRADEC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</si>
</sst>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Normal="100" workbookViewId="0">
      <selection activeCell="A9" sqref="A9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265</v>
      </c>
    </row>
    <row r="2" spans="1:6">
      <c r="A2" s="42" t="s">
        <v>268</v>
      </c>
    </row>
    <row r="3" spans="1:6">
      <c r="A3" s="42" t="s">
        <v>266</v>
      </c>
    </row>
    <row r="4" spans="1:6">
      <c r="A4" s="42" t="s">
        <v>267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208767448</v>
      </c>
      <c r="C10" s="44"/>
      <c r="D10" s="50">
        <v>24931192</v>
      </c>
      <c r="E10" s="43"/>
      <c r="F10" s="63" t="s">
        <v>262</v>
      </c>
    </row>
    <row r="11" spans="1:6">
      <c r="A11" s="49" t="s">
        <v>257</v>
      </c>
      <c r="B11" s="50">
        <v>2708264</v>
      </c>
      <c r="C11" s="44"/>
      <c r="D11" s="50">
        <v>377124</v>
      </c>
      <c r="E11" s="43"/>
      <c r="F11" s="63" t="s">
        <v>263</v>
      </c>
    </row>
    <row r="12" spans="1:6">
      <c r="A12" s="49" t="s">
        <v>258</v>
      </c>
      <c r="B12" s="50"/>
      <c r="C12" s="44"/>
      <c r="D12" s="50"/>
      <c r="E12" s="43"/>
      <c r="F12" s="63" t="s">
        <v>263</v>
      </c>
    </row>
    <row r="13" spans="1:6">
      <c r="A13" s="49" t="s">
        <v>259</v>
      </c>
      <c r="B13" s="50"/>
      <c r="C13" s="44"/>
      <c r="D13" s="50"/>
      <c r="E13" s="43"/>
      <c r="F13" s="63" t="s">
        <v>263</v>
      </c>
    </row>
    <row r="14" spans="1:6">
      <c r="A14" s="49" t="s">
        <v>260</v>
      </c>
      <c r="B14" s="50"/>
      <c r="C14" s="44"/>
      <c r="D14" s="50"/>
      <c r="E14" s="43"/>
      <c r="F14" s="63" t="s">
        <v>264</v>
      </c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227</v>
      </c>
      <c r="B17" s="50">
        <v>84532037</v>
      </c>
      <c r="C17" s="44"/>
      <c r="D17" s="50">
        <v>15377410</v>
      </c>
      <c r="E17" s="43"/>
      <c r="F17" s="36"/>
    </row>
    <row r="18" spans="1:6">
      <c r="A18" s="52" t="s">
        <v>216</v>
      </c>
      <c r="B18" s="50">
        <v>-18765570</v>
      </c>
      <c r="C18" s="44"/>
      <c r="D18" s="50">
        <v>-7596885</v>
      </c>
      <c r="E18" s="43"/>
      <c r="F18" s="36"/>
    </row>
    <row r="19" spans="1:6">
      <c r="A19" s="52" t="s">
        <v>228</v>
      </c>
      <c r="B19" s="50">
        <v>-153379472</v>
      </c>
      <c r="C19" s="44"/>
      <c r="D19" s="50">
        <v>-19565656</v>
      </c>
      <c r="E19" s="43"/>
      <c r="F19" s="36"/>
    </row>
    <row r="20" spans="1:6">
      <c r="A20" s="52" t="s">
        <v>229</v>
      </c>
      <c r="B20" s="50">
        <v>-136621109</v>
      </c>
      <c r="C20" s="44"/>
      <c r="D20" s="50">
        <v>-17761449</v>
      </c>
      <c r="E20" s="43"/>
      <c r="F20" s="36"/>
    </row>
    <row r="21" spans="1:6">
      <c r="A21" s="52" t="s">
        <v>230</v>
      </c>
      <c r="B21" s="50"/>
      <c r="C21" s="44"/>
      <c r="D21" s="50"/>
      <c r="E21" s="43"/>
      <c r="F21" s="36"/>
    </row>
    <row r="22" spans="1:6">
      <c r="A22" s="52" t="s">
        <v>231</v>
      </c>
      <c r="B22" s="50">
        <v>-77396508</v>
      </c>
      <c r="C22" s="44"/>
      <c r="D22" s="50">
        <v>-6049516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-90154910</v>
      </c>
      <c r="C28" s="44"/>
      <c r="D28" s="57">
        <f>SUM(D10:D22,D24:D27)</f>
        <v>-10287780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235</v>
      </c>
      <c r="B30" s="57">
        <f>SUM(B28:B29)</f>
        <v>-90154910</v>
      </c>
      <c r="C30" s="45"/>
      <c r="D30" s="57">
        <f>SUM(D28:D29)</f>
        <v>-10287780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-90154910</v>
      </c>
      <c r="C35" s="48"/>
      <c r="D35" s="58">
        <f>D30+D33</f>
        <v>-10287780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-90154910</v>
      </c>
      <c r="D50" s="59">
        <f>D35</f>
        <v>-10287780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253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f>B69+B50</f>
        <v>-90154910</v>
      </c>
      <c r="D71" s="60">
        <f>D69+D50</f>
        <v>-10287780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2024-05-28T09:07:18Z</dcterms:modified>
</cp:coreProperties>
</file>