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27"/>
  <c r="B27"/>
  <c r="C25"/>
  <c r="B25"/>
  <c r="B17"/>
  <c r="C23"/>
  <c r="B23"/>
  <c r="C17"/>
  <c r="C12"/>
  <c r="M8"/>
  <c r="N9"/>
  <c r="M21"/>
  <c r="N18"/>
  <c r="M10"/>
  <c r="M17"/>
  <c r="N15"/>
  <c r="N10"/>
  <c r="M14"/>
  <c r="N14"/>
  <c r="M16"/>
  <c r="M7"/>
  <c r="M22"/>
  <c r="N19"/>
  <c r="N6"/>
  <c r="M18"/>
  <c r="N16"/>
  <c r="M6"/>
  <c r="M15"/>
  <c r="N12"/>
  <c r="N17"/>
  <c r="N27"/>
  <c r="M25"/>
  <c r="N22"/>
  <c r="N20"/>
  <c r="N24"/>
  <c r="M27"/>
  <c r="M13"/>
  <c r="N21"/>
  <c r="M23"/>
  <c r="M20"/>
  <c r="M19"/>
  <c r="N8"/>
  <c r="M11"/>
  <c r="M26"/>
  <c r="N23"/>
  <c r="N11"/>
  <c r="M12"/>
  <c r="N13"/>
  <c r="N7"/>
  <c r="M9"/>
  <c r="M24"/>
  <c r="N25"/>
  <c r="N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<sst xmlns="http://schemas.openxmlformats.org/spreadsheetml/2006/main" count="28" uniqueCount="27">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</sst>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2" fillId="5" borderId="0" xfId="1" applyNumberFormat="1" applyFont="1" applyFill="1" applyBorder="1" applyAlignment="1" applyProtection="1">
      <alignment horizontal="right" wrapText="1"/>
    </xf>
    <xf numFmtId="37" fontId="4" fillId="2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22">
        <v>2021</v>
      </c>
      <c r="C1" s="22">
        <v>2020</v>
      </c>
      <c r="M1" t="s">
        <v>26</v>
      </c>
      <c r="N1" s="17" t="s">
        <v>25</v>
      </c>
    </row>
    <row r="2" spans="1:14" ht="15" customHeight="1">
      <c r="A2" s="18" t="s">
        <v>24</v>
      </c>
      <c r="B2" s="16" t="s">
        <v>23</v>
      </c>
      <c r="C2" s="16" t="s">
        <v>23</v>
      </c>
    </row>
    <row r="3" spans="1:14" ht="15" customHeight="1">
      <c r="A3" s="19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0">
        <v>94102280</v>
      </c>
      <c r="C6" s="20">
        <v>95172645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>
        <v>959354</v>
      </c>
      <c r="C7" s="20">
        <v>775661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-81045029</v>
      </c>
      <c r="C10" s="20">
        <v>-81905168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-6788150</v>
      </c>
      <c r="C12" s="21">
        <f>SUM(C13:C14)</f>
        <v>-6425473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-5836655</v>
      </c>
      <c r="C13" s="20">
        <v>-5589890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-951495</v>
      </c>
      <c r="C14" s="20">
        <v>-835583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0">
        <v>-293427</v>
      </c>
      <c r="C15" s="20">
        <v>-341022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0">
        <v>-6018493</v>
      </c>
      <c r="C16" s="20">
        <v>-5872044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916535</v>
      </c>
      <c r="C17" s="6">
        <f>SUM(C6:C12,C15:C16)</f>
        <v>1404599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0">
        <v>-146753</v>
      </c>
      <c r="C22" s="20">
        <v>-127493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-146753</v>
      </c>
      <c r="C23" s="6">
        <f>SUM(C20:C22)</f>
        <v>-127493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769782</v>
      </c>
      <c r="C25" s="5">
        <f>C17+C23</f>
        <v>1277106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-394695</v>
      </c>
      <c r="C26" s="20">
        <v>-465410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375087</v>
      </c>
      <c r="C27" s="2">
        <f t="shared" ref="C27:D27" si="2">SUM(C25:C26)</f>
        <v>811696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anxhela.zeqaj</cp:lastModifiedBy>
  <dcterms:created xsi:type="dcterms:W3CDTF">2018-06-20T15:30:23Z</dcterms:created>
  <dcterms:modified xsi:type="dcterms:W3CDTF">2022-05-05T05:35:23Z</dcterms:modified>
</cp:coreProperties>
</file>