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kiv\My Documents,gj,st\dokumenta trajtimi i studen\QKB student\2023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<sst xmlns="http://schemas.openxmlformats.org/spreadsheetml/2006/main" count="416" uniqueCount="273">
  <si>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</si>
  <si>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</si>
  <si>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</si>
  <si>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</si>
  <si>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</si>
  <si>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</si>
  <si>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</si>
  <si>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</si>
  <si>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</si>
  <si>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</si>
  <si>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</si>
  <si>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</si>
  <si>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</si>
  <si>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</si>
  <si>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</si>
  <si>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</si>
  <si>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</si>
  <si>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</si>
  <si>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</si>
  <si>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</si>
  <si>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</si>
  <si>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</si>
  <si>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</si>
  <si>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</si>
  <si>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</si>
  <si>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</si>
  <si>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</si>
  <si>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</si>
  <si>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</si>
  <si>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</si>
  <si>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</si>
  <si>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</si>
  <si>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</si>
  <si>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</si>
  <si>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</si>
  <si>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</si>
  <si>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</si>
  <si>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</si>
  <si>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</si>
  <si>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</si>
  <si>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</si>
  <si>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</si>
  <si>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</si>
  <si>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</si>
  <si>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</si>
  <si>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</si>
  <si>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</si>
  <si>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</si>
  <si>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</si>
  <si>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</si>
  <si>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</si>
  <si>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</si>
  <si>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</si>
  <si>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</si>
  <si>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</si>
  <si>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</si>
  <si>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</si>
  <si>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</si>
  <si>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</si>
  <si>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</si>
  <si>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</si>
  <si>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</si>
  <si>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</si>
  <si>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</si>
  <si>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</si>
  <si>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</si>
  <si>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</si>
  <si>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</si>
  <si>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</si>
  <si>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</si>
  <si>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</si>
  <si>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</si>
  <si>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</si>
  <si>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</si>
  <si>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</si>
  <si>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</si>
  <si>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</si>
  <si>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</si>
  <si>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</si>
  <si>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</si>
  <si>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</si>
  <si>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</si>
  <si>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</si>
  <si>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</si>
  <si>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</si>
  <si>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</si>
  <si>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</si>
  <si>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</si>
  <si>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</si>
  <si>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</si>
  <si>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</si>
  <si>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</si>
  <si>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</si>
  <si>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</si>
  <si>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</si>
  <si>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</si>
  <si>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</si>
  <si>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</si>
  <si>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</si>
  <si>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</si>
  <si>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</si>
  <si>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</si>
  <si>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</si>
  <si>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</si>
  <si>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</si>
  <si>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</si>
  <si>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</si>
  <si>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</si>
  <si>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</si>
  <si>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</si>
  <si>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</si>
  <si>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</si>
  <si>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</si>
  <si>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</si>
  <si>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</si>
  <si>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</si>
  <si>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</si>
  <si>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</si>
  <si>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</si>
  <si>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</si>
  <si>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</si>
  <si>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</si>
  <si>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</si>
  <si>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</si>
  <si>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</si>
  <si>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</si>
  <si>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</si>
  <si>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</si>
  <si>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</si>
  <si>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</si>
  <si>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</si>
  <si>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</si>
  <si>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</si>
  <si>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</si>
  <si>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</si>
  <si>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</si>
  <si>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</si>
  <si>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</si>
  <si>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</si>
  <si>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</si>
  <si>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</si>
  <si>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</si>
  <si>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</si>
  <si>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</si>
  <si>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</si>
  <si>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</si>
  <si>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</si>
  <si>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</si>
  <si>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</si>
  <si>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</si>
  <si>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</si>
  <si>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</si>
  <si>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</si>
  <si>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</si>
  <si>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</si>
  <si>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</si>
  <si>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</si>
  <si>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</si>
  <si>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</si>
  <si>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</si>
  <si>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</si>
  <si>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</si>
  <si>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</si>
  <si>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</si>
  <si>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</si>
  <si>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</si>
  <si>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</si>
  <si>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</si>
  <si>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</si>
  <si>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</si>
  <si>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</si>
  <si>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</si>
  <si>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</si>
  <si>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</si>
  <si>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</si>
  <si>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</si>
  <si>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</si>
  <si>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</si>
  <si>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</si>
  <si>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</si>
  <si>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</si>
  <si>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</si>
  <si>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</si>
  <si>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</si>
  <si>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</si>
  <si>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</si>
  <si>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</si>
  <si>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</si>
  <si>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</si>
  <si>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</si>
  <si>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</si>
  <si>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</si>
  <si>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</si>
  <si>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</si>
  <si>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</si>
  <si>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</si>
  <si>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</si>
  <si>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</si>
  <si>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</si>
  <si>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</si>
  <si>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</si>
  <si>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</si>
  <si>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</si>
  <si>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</si>
  <si>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</si>
  <si>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</si>
  <si>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</si>
  <si>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</si>
  <si>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</si>
  <si>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</si>
  <si>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</si>
  <si>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</si>
  <si>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</si>
  <si>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</si>
  <si>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</si>
  <si>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</si>
  <si>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</si>
  <si>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</si>
  <si>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</si>
  <si>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</si>
  <si>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</si>
  <si>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</si>
  <si>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</si>
  <si>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</si>
  <si>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</si>
  <si>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</si>
  <si>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</si>
  <si>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</si>
  <si>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</si>
  <si>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</si>
  <si>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</si>
  <si>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</si>
  <si>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</si>
  <si>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</si>
  <si>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</si>
  <si>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</si>
  <si>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</si>
  <si>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</si>
  <si>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</si>
  <si>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</si>
  <si>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</si>
  <si>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</si>
  <si>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</si>
  <si>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</si>
  <si>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</si>
  <si>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</si>
  <si>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</si>
  <si>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</si>
  <si>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</si>
  <si>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</si>
  <si>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</si>
  <si>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</si>
  <si>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</si>
  <si>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</si>
  <si>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</si>
  <si>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</si>
  <si>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</si>
  <si>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</si>
  <si>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</si>
  <si>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</si>
  <si>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</si>
  <si>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</si>
  <si>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</si>
  <si>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</si>
  <si>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</si>
  <si>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</si>
  <si>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</si>
  <si>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Trajtimi I Studenteve sha,Korçe</t>
  </si>
  <si>
    <t>NIPT  K54320001C</t>
  </si>
  <si>
    <t>Lek</t>
  </si>
  <si>
    <t>31.12.2022</t>
  </si>
  <si>
    <t>Pasqyrat financiare te vitit 2023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</si>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</sst>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G29" sqref="G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271</v>
      </c>
    </row>
    <row r="2" spans="1:6">
      <c r="A2" s="48" t="s">
        <v>267</v>
      </c>
    </row>
    <row r="3" spans="1:6">
      <c r="A3" s="48" t="s">
        <v>268</v>
      </c>
    </row>
    <row r="4" spans="1:6">
      <c r="A4" s="48" t="s">
        <v>269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272</v>
      </c>
      <c r="C8" s="83"/>
      <c r="D8" s="82" t="s">
        <v>270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3393770</v>
      </c>
      <c r="C10" s="50"/>
      <c r="D10" s="62">
        <v>2915815</v>
      </c>
      <c r="E10" s="49"/>
      <c r="F10" s="80" t="s">
        <v>263</v>
      </c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0" t="s">
        <v>264</v>
      </c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0" t="s">
        <v>264</v>
      </c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0" t="s">
        <v>264</v>
      </c>
    </row>
    <row r="14" spans="1:6">
      <c r="A14" s="61" t="s">
        <v>259</v>
      </c>
      <c r="B14" s="62">
        <v>12600000</v>
      </c>
      <c r="C14" s="50"/>
      <c r="D14" s="62">
        <v>9070472</v>
      </c>
      <c r="E14" s="49"/>
      <c r="F14" s="80" t="s">
        <v>265</v>
      </c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6752163</v>
      </c>
      <c r="C17" s="50"/>
      <c r="D17" s="62">
        <v>5230829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-1578152</v>
      </c>
      <c r="C19" s="50"/>
      <c r="D19" s="62">
        <v>-1377360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-8971659</v>
      </c>
      <c r="C22" s="50"/>
      <c r="D22" s="62">
        <v>-8818752</v>
      </c>
      <c r="E22" s="49"/>
      <c r="F22" s="42"/>
    </row>
    <row r="23" spans="1:6">
      <c r="A23" s="61" t="s">
        <v>245</v>
      </c>
      <c r="B23" s="62">
        <v>-1498267</v>
      </c>
      <c r="C23" s="50"/>
      <c r="D23" s="62">
        <v>-1472732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-15684162</v>
      </c>
      <c r="C26" s="50"/>
      <c r="D26" s="62">
        <v>-14737383</v>
      </c>
      <c r="E26" s="49"/>
      <c r="F26" s="42"/>
    </row>
    <row r="27" spans="1:6">
      <c r="A27" s="44" t="s">
        <v>221</v>
      </c>
      <c r="B27" s="62">
        <v>-3917197</v>
      </c>
      <c r="C27" s="50"/>
      <c r="D27" s="62">
        <v>-3885705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>
        <v>0</v>
      </c>
      <c r="C34" s="50"/>
      <c r="D34" s="62">
        <v>0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-34608</v>
      </c>
      <c r="C37" s="50"/>
      <c r="D37" s="62">
        <v>-27544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-8938112</v>
      </c>
      <c r="C42" s="53"/>
      <c r="D42" s="52">
        <f>SUM(D9:D41)</f>
        <v>-13102360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0</v>
      </c>
      <c r="C44" s="50"/>
      <c r="D44" s="62"/>
      <c r="E44" s="49"/>
      <c r="F44" s="42"/>
    </row>
    <row r="45" spans="1:6">
      <c r="A45" s="61" t="s">
        <v>226</v>
      </c>
      <c r="B45" s="62">
        <v>0</v>
      </c>
      <c r="C45" s="50"/>
      <c r="D45" s="62"/>
      <c r="E45" s="49"/>
      <c r="F45" s="42"/>
    </row>
    <row r="46" spans="1:6">
      <c r="A46" s="61" t="s">
        <v>236</v>
      </c>
      <c r="B46" s="62">
        <v>0</v>
      </c>
      <c r="C46" s="50"/>
      <c r="D46" s="62"/>
      <c r="E46" s="49"/>
      <c r="F46" s="42"/>
    </row>
    <row r="47" spans="1:6">
      <c r="A47" s="44" t="s">
        <v>239</v>
      </c>
      <c r="B47" s="65">
        <f>SUM(B42:B46)</f>
        <v>-8938112</v>
      </c>
      <c r="C47" s="56"/>
      <c r="D47" s="65">
        <f>SUM(D42:D46)</f>
        <v>-13102360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-8938112</v>
      </c>
      <c r="C57" s="75"/>
      <c r="D57" s="74">
        <f>D47+D55</f>
        <v>-13102360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2024-06-28T09:03:22Z</dcterms:modified>
</cp:coreProperties>
</file>