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<sst xmlns="http://schemas.openxmlformats.org/spreadsheetml/2006/main" count="414" uniqueCount="271">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</sst>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D67" sqref="D67"/>
    </sheetView>
  </sheetViews>
  <sheetFormatPr defaultColWidth="9.109375" defaultRowHeight="13.8"/>
  <cols>
    <col min="1" max="1" width="77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293534827</v>
      </c>
      <c r="C10" s="52"/>
      <c r="D10" s="64">
        <v>325942979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-67113799</v>
      </c>
      <c r="C19" s="52"/>
      <c r="D19" s="64">
        <v>-76436730</v>
      </c>
      <c r="E19" s="51"/>
      <c r="F19" s="42"/>
    </row>
    <row r="20" spans="1:6">
      <c r="A20" s="63" t="s">
        <v>247</v>
      </c>
      <c r="B20" s="64">
        <v>-26499708</v>
      </c>
      <c r="C20" s="52"/>
      <c r="D20" s="64">
        <v>-28011475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-14034170</v>
      </c>
      <c r="C22" s="52"/>
      <c r="D22" s="64">
        <v>-15740252</v>
      </c>
      <c r="E22" s="51"/>
      <c r="F22" s="42"/>
    </row>
    <row r="23" spans="1:6">
      <c r="A23" s="63" t="s">
        <v>249</v>
      </c>
      <c r="B23" s="64">
        <v>-2159391</v>
      </c>
      <c r="C23" s="52"/>
      <c r="D23" s="64">
        <v>-2409680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-121581224</v>
      </c>
      <c r="C26" s="52"/>
      <c r="D26" s="64">
        <v>-129774569</v>
      </c>
      <c r="E26" s="51"/>
      <c r="F26" s="42"/>
    </row>
    <row r="27" spans="1:6">
      <c r="A27" s="45" t="s">
        <v>221</v>
      </c>
      <c r="B27" s="64">
        <v>-39443063</v>
      </c>
      <c r="C27" s="52"/>
      <c r="D27" s="64">
        <v>-20085277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-11810098</v>
      </c>
      <c r="C37" s="52"/>
      <c r="D37" s="64">
        <v>-21176606</v>
      </c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-8079590</v>
      </c>
      <c r="C39" s="52"/>
      <c r="D39" s="64">
        <v>6261219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2813784</v>
      </c>
      <c r="C42" s="55"/>
      <c r="D42" s="54">
        <f>SUM(D9:D41)</f>
        <v>38569609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-2272394</v>
      </c>
      <c r="C44" s="52"/>
      <c r="D44" s="64">
        <v>-7705306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541390</v>
      </c>
      <c r="C47" s="58"/>
      <c r="D47" s="67">
        <f>SUM(D42:D46)</f>
        <v>30864303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541390</v>
      </c>
      <c r="C57" s="77"/>
      <c r="D57" s="76">
        <f>D47+D55</f>
        <v>30864303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Merita</cp:lastModifiedBy>
  <cp:lastPrinted>2016-10-03T09:59:38Z</cp:lastPrinted>
  <dcterms:created xsi:type="dcterms:W3CDTF">2012-01-19T09:31:29Z</dcterms:created>
  <dcterms:modified xsi:type="dcterms:W3CDTF">2021-07-26T17:38:03Z</dcterms:modified>
</cp:coreProperties>
</file>