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<sst xmlns="http://schemas.openxmlformats.org/spreadsheetml/2006/main" count="413" uniqueCount="270">
  <si>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</si>
  <si>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</si>
  <si>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</si>
  <si>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</si>
  <si>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</si>
  <si>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</si>
  <si>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</si>
  <si>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</si>
  <si>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</si>
  <si>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</si>
  <si>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</si>
  <si>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</si>
  <si>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</si>
  <si>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</si>
  <si>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</si>
  <si>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</si>
  <si>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</si>
  <si>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</si>
  <si>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</si>
  <si>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</si>
  <si>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</si>
  <si>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</si>
  <si>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</si>
  <si>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</si>
  <si>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</si>
  <si>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</si>
  <si>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</si>
  <si>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</si>
  <si>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</si>
  <si>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</si>
  <si>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</si>
  <si>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</si>
  <si>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</si>
  <si>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</si>
  <si>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</si>
  <si>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</si>
  <si>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</si>
  <si>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</si>
  <si>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</si>
  <si>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</si>
  <si>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</si>
  <si>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</si>
  <si>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</si>
  <si>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</si>
  <si>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</si>
  <si>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</si>
  <si>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</si>
  <si>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</si>
  <si>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</si>
  <si>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</si>
  <si>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</si>
  <si>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</si>
  <si>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</si>
  <si>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</si>
  <si>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</si>
  <si>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</si>
  <si>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</si>
  <si>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</si>
  <si>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</si>
  <si>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</si>
  <si>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</si>
  <si>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</si>
  <si>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</si>
  <si>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</si>
  <si>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</si>
  <si>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</si>
  <si>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</si>
  <si>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</si>
  <si>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</si>
  <si>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</si>
  <si>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</si>
  <si>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</si>
  <si>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</si>
  <si>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</si>
  <si>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</si>
  <si>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</si>
  <si>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</si>
  <si>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</si>
  <si>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</si>
  <si>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</si>
  <si>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</si>
  <si>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</si>
  <si>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</si>
  <si>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</si>
  <si>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</si>
  <si>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</si>
  <si>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</si>
  <si>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</si>
  <si>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</si>
  <si>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</si>
  <si>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</si>
  <si>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</si>
  <si>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</si>
  <si>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</si>
  <si>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</si>
  <si>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</si>
  <si>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</si>
  <si>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</si>
  <si>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</si>
  <si>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</si>
  <si>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</si>
  <si>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</si>
  <si>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</si>
  <si>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</si>
  <si>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</si>
  <si>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</si>
  <si>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</si>
  <si>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</si>
  <si>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</si>
  <si>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</si>
  <si>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</si>
  <si>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</si>
  <si>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</si>
  <si>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</si>
  <si>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</si>
  <si>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</si>
  <si>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</si>
  <si>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</si>
  <si>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</si>
  <si>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</si>
  <si>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</si>
  <si>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</si>
  <si>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</si>
  <si>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</si>
  <si>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</si>
  <si>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</si>
  <si>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</si>
  <si>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</si>
  <si>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</si>
  <si>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</si>
  <si>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</si>
  <si>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</si>
  <si>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</si>
  <si>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</si>
  <si>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</si>
  <si>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</si>
  <si>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</si>
  <si>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</si>
  <si>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</si>
  <si>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</si>
  <si>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</si>
  <si>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</si>
  <si>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</si>
  <si>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</si>
  <si>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</si>
  <si>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</si>
  <si>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</si>
  <si>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</si>
  <si>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</si>
  <si>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</si>
  <si>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</si>
  <si>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</si>
  <si>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</si>
  <si>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</si>
  <si>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</si>
  <si>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</si>
  <si>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</si>
  <si>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</si>
  <si>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</si>
  <si>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</si>
  <si>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</si>
  <si>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</si>
  <si>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</si>
  <si>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</si>
  <si>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</si>
  <si>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</si>
  <si>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</si>
  <si>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</si>
  <si>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</si>
  <si>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</si>
  <si>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</si>
  <si>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</si>
  <si>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</si>
  <si>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</si>
  <si>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</si>
  <si>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</si>
  <si>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</si>
  <si>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</si>
  <si>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</si>
  <si>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</si>
  <si>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</si>
  <si>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</si>
  <si>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</si>
  <si>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</si>
  <si>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</si>
  <si>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</si>
  <si>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</si>
  <si>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</si>
  <si>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</si>
  <si>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</si>
  <si>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</si>
  <si>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</si>
  <si>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</si>
  <si>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</si>
  <si>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</si>
  <si>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</si>
  <si>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</si>
  <si>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</si>
  <si>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</si>
  <si>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</si>
  <si>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</si>
  <si>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</si>
  <si>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</si>
  <si>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</si>
  <si>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</si>
  <si>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</si>
  <si>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</si>
  <si>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</si>
  <si>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</si>
  <si>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</si>
  <si>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</si>
  <si>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</si>
  <si>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</si>
  <si>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</si>
  <si>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</si>
  <si>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</si>
  <si>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</si>
  <si>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</si>
  <si>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</si>
  <si>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</si>
  <si>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</si>
  <si>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</si>
  <si>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</si>
  <si>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</si>
  <si>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</si>
  <si>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</si>
  <si>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</si>
  <si>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</si>
  <si>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</si>
  <si>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</si>
  <si>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</si>
  <si>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</si>
  <si>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</si>
  <si>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</si>
  <si>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</si>
  <si>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</si>
  <si>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</si>
  <si>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</si>
  <si>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</si>
  <si>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</si>
  <si>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</si>
  <si>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</si>
  <si>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</si>
  <si>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</si>
  <si>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</si>
  <si>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</si>
  <si>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</si>
  <si>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</si>
  <si>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</si>
  <si>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</si>
  <si>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</si>
  <si>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</si>
  <si>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</si>
  <si>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</si>
  <si>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</si>
  <si>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</si>
  <si>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</si>
  <si>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</si>
  <si>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</si>
  <si>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</si>
  <si>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</si>
  <si>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</si>
  <si>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</si>
  <si>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</si>
  <si>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</si>
  <si>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</si>
  <si>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Mend Oil Shpk</t>
  </si>
  <si>
    <t>L33417202H</t>
  </si>
  <si>
    <t>Te ardhura te tjera nga konvertimi I kursit te kembimit</t>
  </si>
  <si>
    <t>Shpenzime te tjera financiare gjoba dhe bemshpermblimet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</si>
</sst>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2023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210</v>
      </c>
      <c r="C6" s="43"/>
      <c r="D6" s="43" t="s">
        <v>210</v>
      </c>
      <c r="E6" s="57"/>
      <c r="F6" s="42"/>
    </row>
    <row r="7" spans="1:6">
      <c r="A7" s="47"/>
      <c r="B7" s="43" t="s">
        <v>211</v>
      </c>
      <c r="C7" s="43"/>
      <c r="D7" s="43" t="s">
        <v>212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560534680</v>
      </c>
      <c r="C10" s="52"/>
      <c r="D10" s="64">
        <v>596910159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250000</v>
      </c>
      <c r="C14" s="52"/>
      <c r="D14" s="64"/>
      <c r="E14" s="51"/>
      <c r="F14" s="82" t="s">
        <v>264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-502227610</v>
      </c>
      <c r="C19" s="52"/>
      <c r="D19" s="64">
        <v>-546277759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-15626493</v>
      </c>
      <c r="C22" s="52"/>
      <c r="D22" s="64">
        <v>-15239329</v>
      </c>
      <c r="E22" s="51"/>
      <c r="F22" s="42"/>
    </row>
    <row r="23" spans="1:6">
      <c r="A23" s="63" t="s">
        <v>245</v>
      </c>
      <c r="B23" s="64">
        <v>-2603007</v>
      </c>
      <c r="C23" s="52"/>
      <c r="D23" s="64">
        <v>-2544069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-343666</v>
      </c>
      <c r="C26" s="52"/>
      <c r="D26" s="64">
        <v>-3178581</v>
      </c>
      <c r="E26" s="51"/>
      <c r="F26" s="42"/>
    </row>
    <row r="27" spans="1:6">
      <c r="A27" s="45" t="s">
        <v>220</v>
      </c>
      <c r="B27" s="64">
        <v>-38367869</v>
      </c>
      <c r="C27" s="52"/>
      <c r="D27" s="64">
        <v>-34862320</v>
      </c>
      <c r="E27" s="51"/>
      <c r="F27" s="42"/>
    </row>
    <row r="28" spans="1:6">
      <c r="A28" s="45" t="s">
        <v>268</v>
      </c>
      <c r="B28" s="51">
        <v>-275144</v>
      </c>
      <c r="C28" s="52"/>
      <c r="D28" s="51">
        <v>157084</v>
      </c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269</v>
      </c>
      <c r="B39" s="64">
        <v>-24768</v>
      </c>
      <c r="C39" s="52"/>
      <c r="D39" s="64">
        <v>-335540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1316123</v>
      </c>
      <c r="C42" s="55"/>
      <c r="D42" s="54">
        <f>SUM(D9:D41)</f>
        <v>-5370355</v>
      </c>
      <c r="E42" s="58"/>
      <c r="F42" s="42"/>
    </row>
    <row r="43" spans="1:6">
      <c r="A43" s="45" t="s">
        <v>26</v>
      </c>
      <c r="B43" s="55">
        <v>-201134</v>
      </c>
      <c r="C43" s="55"/>
      <c r="D43" s="55">
        <v>0</v>
      </c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1114989</v>
      </c>
      <c r="C47" s="58"/>
      <c r="D47" s="67">
        <f>SUM(D42:D46)</f>
        <v>-5370355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1114989</v>
      </c>
      <c r="C57" s="77"/>
      <c r="D57" s="76">
        <f>D47+D55</f>
        <v>-5370355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2024-05-23T14:07:59Z</dcterms:modified>
</cp:coreProperties>
</file>