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15\Top oil 2022\Top Oil QKB 2023\"/>
    </mc:Choice>
  </mc:AlternateContent>
  <xr:revisionPtr revIDLastSave="0" documentId="13_ncr:1_{62502F7A-0BE5-40D1-8D97-F70EF74B25DC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<sst xmlns="http://schemas.openxmlformats.org/spreadsheetml/2006/main" count="416" uniqueCount="273">
  <si>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</si>
  <si>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</si>
  <si>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</si>
  <si>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</si>
  <si>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</si>
  <si>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</si>
  <si>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</si>
  <si>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</si>
  <si>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</si>
  <si>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</si>
  <si>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</si>
  <si>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</si>
  <si>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</si>
  <si>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</si>
  <si>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</si>
  <si>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</si>
  <si>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</si>
  <si>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</si>
  <si>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</si>
  <si>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</si>
  <si>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</si>
  <si>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</si>
  <si>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</si>
  <si>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</si>
  <si>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</si>
  <si>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</si>
  <si>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</si>
  <si>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</si>
  <si>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</si>
  <si>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</si>
  <si>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</si>
  <si>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</si>
  <si>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</si>
  <si>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</si>
  <si>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</si>
  <si>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</si>
  <si>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</si>
  <si>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</si>
  <si>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</si>
  <si>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</si>
  <si>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</si>
  <si>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</si>
  <si>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</si>
  <si>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</si>
  <si>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</si>
  <si>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</si>
  <si>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</si>
  <si>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</si>
  <si>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</si>
  <si>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</si>
  <si>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</si>
  <si>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</si>
  <si>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</si>
  <si>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</si>
  <si>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</si>
  <si>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</si>
  <si>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</si>
  <si>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</si>
  <si>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</si>
  <si>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</si>
  <si>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</si>
  <si>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</si>
  <si>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</si>
  <si>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</si>
  <si>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</si>
  <si>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</si>
  <si>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</si>
  <si>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</si>
  <si>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</si>
  <si>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</si>
  <si>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</si>
  <si>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</si>
  <si>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</si>
  <si>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</si>
  <si>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</si>
  <si>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</si>
  <si>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</si>
  <si>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</si>
  <si>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</si>
  <si>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</si>
  <si>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</si>
  <si>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</si>
  <si>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</si>
  <si>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</si>
  <si>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</si>
  <si>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</si>
  <si>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</si>
  <si>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</si>
  <si>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</si>
  <si>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</si>
  <si>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</si>
  <si>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</si>
  <si>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</si>
  <si>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</si>
  <si>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</si>
  <si>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</si>
  <si>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</si>
  <si>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</si>
  <si>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</si>
  <si>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</si>
  <si>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</si>
  <si>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</si>
  <si>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</si>
  <si>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</si>
  <si>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</si>
  <si>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</si>
  <si>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</si>
  <si>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</si>
  <si>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</si>
  <si>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</si>
  <si>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</si>
  <si>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</si>
  <si>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</si>
  <si>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</si>
  <si>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</si>
  <si>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</si>
  <si>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</si>
  <si>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</si>
  <si>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</si>
  <si>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</si>
  <si>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</si>
  <si>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</si>
  <si>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</si>
  <si>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</si>
  <si>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</si>
  <si>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</si>
  <si>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</si>
  <si>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</si>
  <si>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</si>
  <si>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</si>
  <si>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</si>
  <si>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</si>
  <si>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</si>
  <si>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</si>
  <si>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</si>
  <si>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</si>
  <si>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</si>
  <si>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</si>
  <si>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</si>
  <si>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</si>
  <si>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</si>
  <si>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</si>
  <si>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</si>
  <si>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</si>
  <si>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</si>
  <si>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</si>
  <si>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</si>
  <si>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</si>
  <si>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</si>
  <si>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</si>
  <si>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</si>
  <si>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</si>
  <si>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</si>
  <si>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</si>
  <si>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</si>
  <si>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</si>
  <si>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</si>
  <si>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</si>
  <si>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</si>
  <si>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</si>
  <si>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</si>
  <si>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</si>
  <si>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</si>
  <si>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</si>
  <si>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</si>
  <si>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</si>
  <si>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</si>
  <si>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</si>
  <si>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</si>
  <si>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</si>
  <si>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</si>
  <si>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</si>
  <si>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</si>
  <si>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</si>
  <si>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</si>
  <si>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</si>
  <si>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</si>
  <si>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</si>
  <si>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</si>
  <si>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</si>
  <si>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</si>
  <si>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</si>
  <si>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</si>
  <si>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</si>
  <si>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</si>
  <si>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</si>
  <si>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</si>
  <si>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</si>
  <si>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</si>
  <si>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</si>
  <si>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</si>
  <si>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</si>
  <si>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</si>
  <si>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</si>
  <si>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</si>
  <si>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</si>
  <si>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</si>
  <si>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</si>
  <si>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</si>
  <si>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</si>
  <si>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</si>
  <si>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</si>
  <si>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</si>
  <si>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</si>
  <si>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</si>
  <si>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</si>
  <si>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</si>
  <si>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</si>
  <si>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</si>
  <si>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</si>
  <si>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</si>
  <si>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</si>
  <si>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</si>
  <si>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</si>
  <si>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</si>
  <si>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</si>
  <si>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</si>
  <si>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</si>
  <si>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</si>
  <si>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</si>
  <si>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</si>
  <si>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</si>
  <si>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</si>
  <si>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</si>
  <si>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</si>
  <si>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</si>
  <si>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</si>
  <si>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</si>
  <si>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</si>
  <si>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</si>
  <si>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</si>
  <si>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</si>
  <si>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</si>
  <si>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</si>
  <si>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</si>
  <si>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</si>
  <si>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</si>
  <si>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</si>
  <si>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</si>
  <si>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</si>
  <si>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</si>
  <si>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</si>
  <si>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</si>
  <si>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</si>
  <si>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</si>
  <si>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</si>
  <si>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</si>
  <si>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</si>
  <si>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</si>
  <si>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</si>
  <si>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</si>
  <si>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</si>
  <si>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</si>
  <si>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</si>
  <si>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</si>
  <si>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</si>
  <si>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</si>
  <si>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</si>
  <si>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</si>
  <si>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</si>
  <si>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</si>
  <si>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</si>
  <si>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</si>
  <si>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</si>
  <si>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</si>
  <si>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</si>
  <si>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</si>
  <si>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</si>
  <si>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</si>
  <si>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</si>
  <si>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</si>
  <si>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TOP-OIL</t>
  </si>
  <si>
    <t>K16604717F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</si>
</sst>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20" sqref="G2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2023</v>
      </c>
    </row>
    <row r="2" spans="1:6" ht="14.4">
      <c r="A2" s="50" t="s">
        <v>239</v>
      </c>
      <c r="B2" s="84" t="s">
        <v>271</v>
      </c>
    </row>
    <row r="3" spans="1:6" ht="14.4">
      <c r="A3" s="50" t="s">
        <v>240</v>
      </c>
      <c r="B3" s="84" t="s">
        <v>272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446774492</v>
      </c>
      <c r="C10" s="52"/>
      <c r="D10" s="64">
        <v>319000255</v>
      </c>
      <c r="E10" s="51"/>
      <c r="F10" s="82" t="s">
        <v>267</v>
      </c>
    </row>
    <row r="11" spans="1:6">
      <c r="A11" s="63" t="s">
        <v>264</v>
      </c>
      <c r="B11" s="64">
        <v>119462840</v>
      </c>
      <c r="C11" s="52"/>
      <c r="D11" s="64">
        <v>82934967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-487071039</v>
      </c>
      <c r="C19" s="52"/>
      <c r="D19" s="64">
        <v>-346712496</v>
      </c>
      <c r="E19" s="51"/>
      <c r="F19" s="42"/>
    </row>
    <row r="20" spans="1:6">
      <c r="A20" s="63" t="s">
        <v>247</v>
      </c>
      <c r="B20" s="64">
        <v>-22793362</v>
      </c>
      <c r="C20" s="52"/>
      <c r="D20" s="64">
        <v>-20450808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-20203618</v>
      </c>
      <c r="C22" s="52"/>
      <c r="D22" s="64">
        <v>-13585933</v>
      </c>
      <c r="E22" s="51"/>
      <c r="F22" s="42"/>
    </row>
    <row r="23" spans="1:6">
      <c r="A23" s="63" t="s">
        <v>249</v>
      </c>
      <c r="B23" s="64">
        <v>-3356444</v>
      </c>
      <c r="C23" s="52"/>
      <c r="D23" s="64">
        <v>-2224451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-2993243</v>
      </c>
      <c r="C26" s="52"/>
      <c r="D26" s="64">
        <v>-2690643</v>
      </c>
      <c r="E26" s="51"/>
      <c r="F26" s="42"/>
    </row>
    <row r="27" spans="1:6">
      <c r="A27" s="45" t="s">
        <v>221</v>
      </c>
      <c r="B27" s="64">
        <v>-5752605</v>
      </c>
      <c r="C27" s="52"/>
      <c r="D27" s="64">
        <v>-4502537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-3999051</v>
      </c>
      <c r="C37" s="52"/>
      <c r="D37" s="64">
        <v>-594896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1899383</v>
      </c>
      <c r="C39" s="52"/>
      <c r="D39" s="64">
        <v>-342557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21967353</v>
      </c>
      <c r="C42" s="55"/>
      <c r="D42" s="54">
        <f>SUM(D9:D41)</f>
        <v>10830901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-4041213</v>
      </c>
      <c r="C44" s="52"/>
      <c r="D44" s="64">
        <v>-2159532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17926140</v>
      </c>
      <c r="C47" s="58"/>
      <c r="D47" s="67">
        <f>SUM(D42:D46)</f>
        <v>8671369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17926140</v>
      </c>
      <c r="C57" s="77"/>
      <c r="D57" s="76">
        <f>D47+D55</f>
        <v>8671369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8E5F9CE-0D66-4D7F-A00A-CBA9C1AB0C6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15F7C89-D234-4B61-A1D0-6A257CCF7B4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C67EA68-8490-4E1F-A0F0-71D38C101A5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2024-06-25T12:13:13Z</dcterms:modified>
</cp:coreProperties>
</file>