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MAfin\Viti 2020\Bilanci\"/>
    </mc:Choice>
  </mc:AlternateContent>
  <bookViews>
    <workbookView xWindow="0" yWindow="0" windowWidth="288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<sst xmlns="http://schemas.openxmlformats.org/spreadsheetml/2006/main" count="414" uniqueCount="271">
  <si>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</si>
  <si>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</si>
  <si>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</si>
  <si>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</si>
  <si>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</si>
  <si>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</si>
  <si>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</si>
  <si>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</si>
  <si>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</si>
  <si>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</si>
  <si>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</si>
  <si>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</si>
  <si>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</si>
  <si>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</si>
  <si>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</si>
  <si>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</si>
  <si>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</si>
  <si>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</si>
  <si>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</si>
  <si>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</si>
  <si>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</si>
  <si>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</si>
  <si>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</si>
  <si>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</si>
  <si>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</si>
  <si>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</si>
  <si>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</si>
  <si>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</si>
  <si>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</si>
  <si>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</si>
  <si>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</si>
  <si>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</si>
  <si>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</si>
  <si>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</si>
  <si>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</si>
  <si>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</si>
  <si>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</si>
  <si>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</si>
  <si>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</si>
  <si>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</si>
  <si>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</si>
  <si>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</si>
  <si>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</si>
  <si>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</si>
  <si>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</si>
  <si>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</si>
  <si>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</si>
  <si>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</si>
  <si>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</si>
  <si>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</si>
  <si>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</si>
  <si>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</si>
  <si>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</si>
  <si>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</si>
  <si>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</si>
  <si>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</si>
  <si>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</si>
  <si>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</si>
  <si>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</si>
  <si>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</si>
  <si>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</si>
  <si>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</si>
  <si>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</si>
  <si>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</si>
  <si>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</si>
  <si>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</si>
  <si>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</si>
  <si>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</si>
  <si>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</si>
  <si>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</si>
  <si>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</si>
  <si>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</si>
  <si>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</si>
  <si>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</si>
  <si>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</si>
  <si>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</si>
  <si>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</si>
  <si>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</si>
  <si>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</si>
  <si>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</si>
  <si>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</si>
  <si>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</si>
  <si>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</si>
  <si>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</si>
  <si>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</si>
  <si>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</si>
  <si>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</si>
  <si>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</si>
  <si>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</si>
  <si>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</si>
  <si>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</si>
  <si>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</si>
  <si>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</si>
  <si>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</si>
  <si>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</si>
  <si>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</si>
  <si>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</si>
  <si>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</si>
  <si>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</si>
  <si>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</si>
  <si>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</si>
  <si>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</si>
  <si>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</si>
  <si>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</si>
  <si>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</si>
  <si>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</si>
  <si>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</si>
  <si>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</si>
  <si>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</si>
  <si>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</si>
  <si>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</si>
  <si>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</si>
  <si>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</si>
  <si>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</si>
  <si>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</si>
  <si>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</si>
  <si>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</si>
  <si>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</si>
  <si>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</si>
  <si>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</si>
  <si>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</si>
  <si>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</si>
  <si>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</si>
  <si>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</si>
  <si>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</si>
  <si>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</si>
  <si>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</si>
  <si>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</si>
  <si>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</si>
  <si>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</si>
  <si>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</si>
  <si>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</si>
  <si>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</si>
  <si>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</si>
  <si>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</si>
  <si>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</si>
  <si>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</si>
  <si>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</si>
  <si>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</si>
  <si>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</si>
  <si>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</si>
  <si>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</si>
  <si>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</si>
  <si>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</si>
  <si>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</si>
  <si>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</si>
  <si>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</si>
  <si>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</si>
  <si>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</si>
  <si>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</si>
  <si>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</si>
  <si>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</si>
  <si>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</si>
  <si>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</si>
  <si>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</si>
  <si>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</si>
  <si>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</si>
  <si>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</si>
  <si>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</si>
  <si>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</si>
  <si>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</si>
  <si>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</si>
  <si>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</si>
  <si>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</si>
  <si>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</si>
  <si>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</si>
  <si>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</si>
  <si>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</si>
  <si>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</si>
  <si>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</si>
  <si>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</si>
  <si>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</si>
  <si>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</si>
  <si>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</si>
  <si>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</si>
  <si>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</si>
  <si>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</si>
  <si>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</si>
  <si>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</si>
  <si>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</si>
  <si>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</si>
  <si>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</si>
  <si>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</si>
  <si>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</si>
  <si>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</si>
  <si>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</si>
  <si>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</si>
  <si>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</si>
  <si>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</si>
  <si>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</si>
  <si>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</si>
  <si>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</si>
  <si>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</si>
  <si>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</si>
  <si>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</si>
  <si>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</si>
  <si>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</si>
  <si>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</si>
  <si>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</si>
  <si>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</si>
  <si>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</si>
  <si>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</si>
  <si>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</si>
  <si>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</si>
  <si>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</si>
  <si>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</si>
  <si>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</si>
  <si>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</si>
  <si>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</si>
  <si>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</si>
  <si>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</si>
  <si>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</si>
  <si>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</si>
  <si>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</si>
  <si>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</si>
  <si>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</si>
  <si>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</si>
  <si>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</si>
  <si>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</si>
  <si>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</si>
  <si>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</si>
  <si>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</si>
  <si>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</si>
  <si>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</si>
  <si>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</si>
  <si>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</si>
  <si>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</si>
  <si>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</si>
  <si>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</si>
  <si>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</si>
  <si>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</si>
  <si>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</si>
  <si>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</si>
  <si>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</si>
  <si>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</si>
  <si>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</si>
  <si>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</si>
  <si>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</si>
  <si>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</si>
  <si>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</si>
  <si>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</si>
  <si>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</si>
  <si>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</si>
  <si>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</si>
  <si>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</si>
  <si>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</si>
  <si>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</si>
  <si>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</si>
  <si>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</si>
  <si>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</si>
  <si>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</si>
  <si>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</si>
  <si>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</si>
  <si>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</si>
  <si>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</si>
  <si>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</si>
  <si>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</si>
  <si>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</si>
  <si>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</si>
  <si>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</si>
  <si>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</si>
  <si>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</si>
  <si>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</si>
  <si>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</si>
  <si>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</si>
  <si>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nga sistemi L31401031Q</t>
  </si>
  <si>
    <t>emri nga sistemi "Zyra e Permbarimit Privat T.M.A" shpk</t>
  </si>
  <si>
    <t>Te tjera te ardhura nga aktiviteti i shfrytezimit(ardhura financiare-konvertim)</t>
  </si>
  <si>
    <t>Te ardhura te tjera te shfrytezimit(sistemim kontabel)</t>
  </si>
  <si>
    <t>Shpenzime te tjera shfrytezimi(sherb kont,shpenz.qera, postime,taksa vendore,komisione bankare,kancelari etj)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</si>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</sst>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265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257</v>
      </c>
      <c r="B10" s="64">
        <v>3136272</v>
      </c>
      <c r="C10" s="52"/>
      <c r="D10" s="64">
        <v>28680039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267</v>
      </c>
      <c r="B14" s="64">
        <v>9955</v>
      </c>
      <c r="C14" s="52"/>
      <c r="D14" s="64"/>
      <c r="E14" s="51"/>
      <c r="F14" s="82" t="s">
        <v>263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268</v>
      </c>
      <c r="B17" s="64">
        <v>18867</v>
      </c>
      <c r="C17" s="52"/>
      <c r="D17" s="64">
        <v>895049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-3633699</v>
      </c>
      <c r="C22" s="52"/>
      <c r="D22" s="64">
        <v>-6440244</v>
      </c>
      <c r="E22" s="51"/>
      <c r="F22" s="42"/>
    </row>
    <row r="23" spans="1:6">
      <c r="A23" s="63" t="s">
        <v>244</v>
      </c>
      <c r="B23" s="64">
        <v>-559727</v>
      </c>
      <c r="C23" s="52"/>
      <c r="D23" s="64">
        <v>-964744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-173960</v>
      </c>
      <c r="C26" s="52"/>
      <c r="D26" s="64">
        <v>-222053</v>
      </c>
      <c r="E26" s="51"/>
      <c r="F26" s="42"/>
    </row>
    <row r="27" spans="1:6">
      <c r="A27" s="45" t="s">
        <v>269</v>
      </c>
      <c r="B27" s="64">
        <v>-2608708</v>
      </c>
      <c r="C27" s="52"/>
      <c r="D27" s="64">
        <v>-3945655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>
        <v>3145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-34442</v>
      </c>
      <c r="C39" s="52"/>
      <c r="D39" s="64">
        <v>-11022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-3845442</v>
      </c>
      <c r="C42" s="55"/>
      <c r="D42" s="54">
        <f>SUM(D9:D41)</f>
        <v>17994515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>
        <v>-2774571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-3845442</v>
      </c>
      <c r="C47" s="58"/>
      <c r="D47" s="67">
        <f>SUM(D42:D46)</f>
        <v>15219944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-3845442</v>
      </c>
      <c r="C57" s="77"/>
      <c r="D57" s="76">
        <f>D47+D55</f>
        <v>15219944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2021-08-02T12:04:11Z</dcterms:modified>
</cp:coreProperties>
</file>