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golli-fs\BAgolli Share documents\ISDocuments\Blerta 2017 ( per tu ruajtur)\DOK IS GROUP 2022\AA TOP IS Group Bilanc\2023\11. TAG I PF 2023\20240722 TAG Pasqyrat Financiar 2023 QKB\"/>
    </mc:Choice>
  </mc:AlternateContent>
  <xr:revisionPtr revIDLastSave="0" documentId="8_{5992A714-CF15-441F-9C86-828BD4033D44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<sst xmlns="http://schemas.openxmlformats.org/spreadsheetml/2006/main" count="60" uniqueCount="58">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</sst>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43" zoomScaleNormal="100" workbookViewId="0">
      <selection activeCell="I71" sqref="H71:I71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2" t="s">
        <v>33</v>
      </c>
    </row>
    <row r="2" spans="1:5" ht="14.4">
      <c r="A2" s="13" t="s">
        <v>30</v>
      </c>
    </row>
    <row r="3" spans="1:5" ht="14.4">
      <c r="A3" s="13" t="s">
        <v>31</v>
      </c>
    </row>
    <row r="4" spans="1:5" ht="14.4">
      <c r="A4" s="13" t="s">
        <v>32</v>
      </c>
    </row>
    <row r="5" spans="1:5" ht="14.4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 ht="14.4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53</v>
      </c>
      <c r="B10" s="21">
        <v>47497800</v>
      </c>
      <c r="C10" s="15"/>
      <c r="D10" s="21">
        <v>211596090</v>
      </c>
      <c r="E10" s="14"/>
    </row>
    <row r="11" spans="1:5">
      <c r="A11" s="20" t="s">
        <v>55</v>
      </c>
      <c r="B11" s="21"/>
      <c r="C11" s="15"/>
      <c r="D11" s="21"/>
      <c r="E11" s="14"/>
    </row>
    <row r="12" spans="1:5">
      <c r="A12" s="20" t="s">
        <v>56</v>
      </c>
      <c r="B12" s="21"/>
      <c r="C12" s="15"/>
      <c r="D12" s="21"/>
      <c r="E12" s="14"/>
    </row>
    <row r="13" spans="1:5">
      <c r="A13" s="20" t="s">
        <v>57</v>
      </c>
      <c r="B13" s="21"/>
      <c r="C13" s="15"/>
      <c r="D13" s="21"/>
      <c r="E13" s="14"/>
    </row>
    <row r="14" spans="1:5">
      <c r="A14" s="20" t="s">
        <v>54</v>
      </c>
      <c r="B14" s="21">
        <v>26469444</v>
      </c>
      <c r="C14" s="15"/>
      <c r="D14" s="21">
        <v>27364844</v>
      </c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/>
      <c r="C19" s="15"/>
      <c r="D19" s="21"/>
      <c r="E19" s="14"/>
    </row>
    <row r="20" spans="1:5">
      <c r="A20" s="20" t="s">
        <v>38</v>
      </c>
      <c r="B20" s="21"/>
      <c r="C20" s="15"/>
      <c r="D20" s="21"/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39</v>
      </c>
      <c r="B22" s="21">
        <v>-2010789</v>
      </c>
      <c r="C22" s="15"/>
      <c r="D22" s="21">
        <v>-2077633</v>
      </c>
      <c r="E22" s="14"/>
    </row>
    <row r="23" spans="1:5">
      <c r="A23" s="20" t="s">
        <v>40</v>
      </c>
      <c r="B23" s="21">
        <v>-271239</v>
      </c>
      <c r="C23" s="15"/>
      <c r="D23" s="21">
        <v>-289120</v>
      </c>
      <c r="E23" s="14"/>
    </row>
    <row r="24" spans="1:5">
      <c r="A24" s="20" t="s">
        <v>42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-16863332</v>
      </c>
      <c r="C26" s="15"/>
      <c r="D26" s="21">
        <v>-15696634</v>
      </c>
      <c r="E26" s="14"/>
    </row>
    <row r="27" spans="1:5">
      <c r="A27" s="10" t="s">
        <v>12</v>
      </c>
      <c r="B27" s="21">
        <v>-8582363</v>
      </c>
      <c r="C27" s="15"/>
      <c r="D27" s="21">
        <v>-8393420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43</v>
      </c>
      <c r="B29" s="21"/>
      <c r="C29" s="15"/>
      <c r="D29" s="21"/>
      <c r="E29" s="14"/>
    </row>
    <row r="30" spans="1:5" ht="15" customHeight="1">
      <c r="A30" s="20" t="s">
        <v>41</v>
      </c>
      <c r="B30" s="21"/>
      <c r="C30" s="15"/>
      <c r="D30" s="21"/>
      <c r="E30" s="14"/>
    </row>
    <row r="31" spans="1:5" ht="15" customHeight="1">
      <c r="A31" s="20" t="s">
        <v>50</v>
      </c>
      <c r="B31" s="21"/>
      <c r="C31" s="15"/>
      <c r="D31" s="21"/>
      <c r="E31" s="14"/>
    </row>
    <row r="32" spans="1:5" ht="15" customHeight="1">
      <c r="A32" s="20" t="s">
        <v>44</v>
      </c>
      <c r="B32" s="21"/>
      <c r="C32" s="15"/>
      <c r="D32" s="21"/>
      <c r="E32" s="14"/>
    </row>
    <row r="33" spans="1:5" ht="15" customHeight="1">
      <c r="A33" s="20" t="s">
        <v>49</v>
      </c>
      <c r="B33" s="21"/>
      <c r="C33" s="15"/>
      <c r="D33" s="21"/>
      <c r="E33" s="14"/>
    </row>
    <row r="34" spans="1:5" ht="15" customHeight="1">
      <c r="A34" s="20" t="s">
        <v>45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46</v>
      </c>
      <c r="B37" s="21"/>
      <c r="C37" s="15"/>
      <c r="D37" s="21"/>
      <c r="E37" s="14"/>
    </row>
    <row r="38" spans="1:5">
      <c r="A38" s="20" t="s">
        <v>48</v>
      </c>
      <c r="B38" s="21">
        <v>8831846</v>
      </c>
      <c r="C38" s="15"/>
      <c r="D38" s="21">
        <v>2762454</v>
      </c>
      <c r="E38" s="14"/>
    </row>
    <row r="39" spans="1:5">
      <c r="A39" s="20" t="s">
        <v>47</v>
      </c>
      <c r="B39" s="21"/>
      <c r="C39" s="15"/>
      <c r="D39" s="21"/>
      <c r="E39" s="14"/>
    </row>
    <row r="40" spans="1:5">
      <c r="A40" s="10" t="s">
        <v>14</v>
      </c>
      <c r="B40" s="21"/>
      <c r="C40" s="15"/>
      <c r="D40" s="21"/>
      <c r="E40" s="14"/>
    </row>
    <row r="41" spans="1:5" ht="14.4">
      <c r="A41" s="34" t="s">
        <v>51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55071367</v>
      </c>
      <c r="C42" s="18"/>
      <c r="D42" s="17">
        <f>SUM(D9:D41)</f>
        <v>215266581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-1147469</v>
      </c>
      <c r="C44" s="15"/>
      <c r="D44" s="21">
        <v>-550848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34</v>
      </c>
      <c r="B47" s="17">
        <f>SUM(B42:B46)</f>
        <v>53923898</v>
      </c>
      <c r="C47" s="18"/>
      <c r="D47" s="17">
        <f>SUM(D42:D46)</f>
        <v>214715733</v>
      </c>
      <c r="E47" s="18"/>
    </row>
    <row r="48" spans="1:5" ht="14.4" thickBot="1">
      <c r="A48" s="23"/>
      <c r="B48" s="24"/>
      <c r="C48" s="24"/>
      <c r="D48" s="24"/>
      <c r="E48" s="15"/>
    </row>
    <row r="49" spans="1:5" ht="14.4" thickTop="1">
      <c r="A49" s="25" t="s">
        <v>35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36</v>
      </c>
      <c r="B55" s="26">
        <f>SUM(B50:B54)</f>
        <v>0</v>
      </c>
      <c r="C55" s="27"/>
      <c r="D55" s="26">
        <v>0</v>
      </c>
      <c r="E55" s="19"/>
    </row>
    <row r="56" spans="1:5">
      <c r="A56" s="28"/>
      <c r="B56" s="29"/>
      <c r="C56" s="29"/>
      <c r="D56" s="29"/>
      <c r="E56" s="19"/>
    </row>
    <row r="57" spans="1:5" ht="14.4" thickBot="1">
      <c r="A57" s="25" t="s">
        <v>37</v>
      </c>
      <c r="B57" s="30">
        <f>B47+B55</f>
        <v>53923898</v>
      </c>
      <c r="C57" s="31"/>
      <c r="D57" s="30">
        <f>D47+D55</f>
        <v>214715733</v>
      </c>
      <c r="E57" s="19"/>
    </row>
    <row r="58" spans="1:5" ht="14.4" thickTop="1">
      <c r="A58" s="28"/>
      <c r="B58" s="29"/>
      <c r="C58" s="29"/>
      <c r="D58" s="29"/>
      <c r="E58" s="19"/>
    </row>
    <row r="59" spans="1:5" ht="14.4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52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Blerta Agolli</cp:lastModifiedBy>
  <cp:lastPrinted>2024-03-28T14:38:34Z</cp:lastPrinted>
  <dcterms:created xsi:type="dcterms:W3CDTF">2012-01-19T09:31:29Z</dcterms:created>
  <dcterms:modified xsi:type="dcterms:W3CDTF">2024-07-22T09:29:09Z</dcterms:modified>
</cp:coreProperties>
</file>