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d01\Desktop\Qkb 2023\Pasqyrat Format QKB\"/>
    </mc:Choice>
  </mc:AlternateContent>
  <xr:revisionPtr revIDLastSave="0" documentId="8_{6D62866E-122D-4773-8FBC-03506A2E6E01}" xr6:coauthVersionLast="47" xr6:coauthVersionMax="47" xr10:uidLastSave="{00000000-0000-0000-0000-000000000000}"/>
  <bookViews>
    <workbookView xWindow="-28920" yWindow="-75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<sst xmlns="http://schemas.openxmlformats.org/spreadsheetml/2006/main" count="408" uniqueCount="267">
  <si>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</si>
  <si>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</si>
  <si>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</si>
  <si>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</si>
  <si>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</si>
  <si>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</si>
  <si>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</si>
  <si>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</si>
  <si>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</si>
  <si>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</si>
  <si>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</si>
  <si>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</si>
  <si>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</si>
  <si>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</si>
  <si>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</si>
  <si>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</si>
  <si>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</si>
  <si>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</si>
  <si>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</si>
  <si>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</si>
  <si>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</si>
  <si>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</si>
  <si>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</si>
  <si>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</si>
  <si>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</si>
  <si>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</si>
  <si>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</si>
  <si>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</si>
  <si>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</si>
  <si>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</si>
  <si>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</si>
  <si>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</si>
  <si>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</si>
  <si>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</si>
  <si>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</si>
  <si>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</si>
  <si>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</si>
  <si>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</si>
  <si>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</si>
  <si>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</si>
  <si>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</si>
  <si>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</si>
  <si>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</si>
  <si>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</si>
  <si>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</si>
  <si>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</si>
  <si>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</si>
  <si>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</si>
  <si>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</si>
  <si>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</si>
  <si>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</si>
  <si>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</si>
  <si>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</si>
  <si>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</si>
  <si>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</si>
  <si>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</si>
  <si>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</si>
  <si>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</si>
  <si>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</si>
  <si>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</si>
  <si>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</si>
  <si>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</si>
  <si>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</si>
  <si>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</si>
  <si>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</si>
  <si>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</si>
  <si>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</si>
  <si>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</si>
  <si>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</si>
  <si>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</si>
  <si>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</si>
  <si>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</si>
  <si>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</si>
  <si>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</si>
  <si>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</si>
  <si>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</si>
  <si>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</si>
  <si>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</si>
  <si>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</si>
  <si>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</si>
  <si>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</si>
  <si>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</si>
  <si>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</si>
  <si>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</si>
  <si>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</si>
  <si>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</si>
  <si>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</si>
  <si>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</si>
  <si>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</si>
  <si>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</si>
  <si>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</si>
  <si>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</si>
  <si>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</si>
  <si>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</si>
  <si>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</si>
  <si>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</si>
  <si>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</si>
  <si>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</si>
  <si>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</si>
  <si>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</si>
  <si>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</si>
  <si>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</si>
  <si>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</si>
  <si>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</si>
  <si>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</si>
  <si>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</si>
  <si>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</si>
  <si>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</si>
  <si>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</si>
  <si>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</si>
  <si>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</si>
  <si>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</si>
  <si>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</si>
  <si>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</si>
  <si>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</si>
  <si>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</si>
  <si>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</si>
  <si>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</si>
  <si>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</si>
  <si>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</si>
  <si>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</si>
  <si>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</si>
  <si>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</si>
  <si>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</si>
  <si>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</si>
  <si>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</si>
  <si>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</si>
  <si>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</si>
  <si>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</si>
  <si>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</si>
  <si>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</si>
  <si>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</si>
  <si>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</si>
  <si>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</si>
  <si>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</si>
  <si>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</si>
  <si>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</si>
  <si>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</si>
  <si>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</si>
  <si>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</si>
  <si>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</si>
  <si>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</si>
  <si>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</si>
  <si>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</si>
  <si>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</si>
  <si>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</si>
  <si>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</si>
  <si>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</si>
  <si>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</si>
  <si>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</si>
  <si>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</si>
  <si>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</si>
  <si>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</si>
  <si>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</si>
  <si>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</si>
  <si>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</si>
  <si>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</si>
  <si>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</si>
  <si>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</si>
  <si>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</si>
  <si>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</si>
  <si>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</si>
  <si>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</si>
  <si>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</si>
  <si>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</si>
  <si>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</si>
  <si>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</si>
  <si>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</si>
  <si>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</si>
  <si>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</si>
  <si>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</si>
  <si>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</si>
  <si>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</si>
  <si>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</si>
  <si>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</si>
  <si>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</si>
  <si>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</si>
  <si>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</si>
  <si>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</si>
  <si>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</si>
  <si>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</si>
  <si>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</si>
  <si>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</si>
  <si>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</si>
  <si>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</si>
  <si>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</si>
  <si>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</si>
  <si>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</si>
  <si>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</si>
  <si>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</si>
  <si>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</si>
  <si>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</si>
  <si>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</si>
  <si>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</si>
  <si>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</si>
  <si>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</si>
  <si>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</si>
  <si>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</si>
  <si>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</si>
  <si>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</si>
  <si>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</si>
  <si>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</si>
  <si>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</si>
  <si>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</si>
  <si>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</si>
  <si>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</si>
  <si>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</si>
  <si>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</si>
  <si>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</si>
  <si>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</si>
  <si>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</si>
  <si>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</si>
  <si>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</si>
  <si>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</si>
  <si>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</si>
  <si>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</si>
  <si>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</si>
  <si>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</si>
  <si>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</si>
  <si>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</si>
  <si>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</si>
  <si>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</si>
  <si>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</si>
  <si>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</si>
  <si>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</si>
  <si>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</si>
  <si>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</si>
  <si>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</si>
  <si>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</si>
  <si>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</si>
  <si>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</si>
  <si>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</si>
  <si>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</si>
  <si>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</si>
  <si>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</si>
  <si>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</si>
  <si>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</si>
  <si>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</si>
  <si>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</si>
  <si>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</si>
  <si>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</si>
  <si>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</si>
  <si>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</si>
  <si>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</si>
  <si>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</si>
  <si>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</si>
  <si>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</si>
  <si>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</si>
  <si>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</si>
  <si>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</si>
  <si>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</si>
  <si>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</si>
  <si>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</si>
  <si>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</si>
  <si>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</si>
  <si>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</si>
  <si>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</si>
  <si>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</si>
  <si>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</si>
  <si>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</si>
  <si>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</si>
  <si>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</si>
  <si>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</si>
  <si>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</si>
  <si>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InterTrade &amp;Distribution Shpk</t>
  </si>
  <si>
    <t>NIPT K91524002L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</si>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</sst>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266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2867778152</v>
      </c>
      <c r="C10" s="48"/>
      <c r="D10" s="53">
        <v>2508146035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>
        <v>1191167</v>
      </c>
      <c r="C17" s="48"/>
      <c r="D17" s="53">
        <v>384787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-1859480971</v>
      </c>
      <c r="C19" s="48"/>
      <c r="D19" s="53">
        <v>-1751446088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-123444737</v>
      </c>
      <c r="C22" s="48"/>
      <c r="D22" s="53">
        <v>-111866648</v>
      </c>
      <c r="E22" s="47"/>
    </row>
    <row r="23" spans="1:5">
      <c r="A23" s="52" t="s">
        <v>246</v>
      </c>
      <c r="B23" s="53">
        <v>-17775622</v>
      </c>
      <c r="C23" s="48"/>
      <c r="D23" s="53">
        <v>-15026357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-314064</v>
      </c>
      <c r="C26" s="48"/>
      <c r="D26" s="53">
        <v>-330591</v>
      </c>
      <c r="E26" s="47"/>
    </row>
    <row r="27" spans="1:5">
      <c r="A27" s="43" t="s">
        <v>221</v>
      </c>
      <c r="B27" s="53">
        <v>-217277867</v>
      </c>
      <c r="C27" s="48"/>
      <c r="D27" s="53">
        <v>-203175818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>
        <v>10784934</v>
      </c>
      <c r="C34" s="48"/>
      <c r="D34" s="53">
        <v>16051632</v>
      </c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-4888737</v>
      </c>
      <c r="C37" s="48"/>
      <c r="D37" s="53">
        <v>-4350909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-1423653</v>
      </c>
      <c r="C39" s="48"/>
      <c r="D39" s="53">
        <v>-1566351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655148602</v>
      </c>
      <c r="C42" s="51"/>
      <c r="D42" s="50">
        <f>SUM(D9:D41)</f>
        <v>436819692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-98887002</v>
      </c>
      <c r="C44" s="48"/>
      <c r="D44" s="53">
        <v>-66372774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556261600</v>
      </c>
      <c r="C47" s="51"/>
      <c r="D47" s="50">
        <f>SUM(D42:D46)</f>
        <v>370446918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556261600</v>
      </c>
      <c r="C57" s="63"/>
      <c r="D57" s="62">
        <f>D47+D55</f>
        <v>370446918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707827-0F61-42FD-8C97-13B24EFBB2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F7501B-F0D5-49E9-9ABC-6FD6CC1CE3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748387-88C5-41D8-BB05-69F25383A5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Shabani</cp:lastModifiedBy>
  <cp:lastPrinted>2016-10-03T09:59:38Z</cp:lastPrinted>
  <dcterms:created xsi:type="dcterms:W3CDTF">2012-01-19T09:31:29Z</dcterms:created>
  <dcterms:modified xsi:type="dcterms:W3CDTF">2024-07-04T11:13:48Z</dcterms:modified>
</cp:coreProperties>
</file>