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2\Dorezuar\RUMINE BRUNGAJ\Depozitim ne QKB\"/>
    </mc:Choice>
  </mc:AlternateContent>
  <xr:revisionPtr revIDLastSave="0" documentId="13_ncr:1_{7C51F73A-CE3D-4413-A722-D43365ADBA9E}" xr6:coauthVersionLast="47" xr6:coauthVersionMax="47" xr10:uidLastSave="{00000000-0000-0000-0000-000000000000}"/>
  <bookViews>
    <workbookView xWindow="12600" yWindow="0" windowWidth="12600" windowHeight="15750" xr2:uid="{00000000-000D-0000-FFFF-FFFF00000000}"/>
  </bookViews>
  <sheets>
    <sheet name="PASH-sipas natyre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15" i="1"/>
  <c r="N12" i="1"/>
  <c r="M25" i="1"/>
  <c r="N6" i="1"/>
  <c r="M18" i="1"/>
  <c r="N16" i="1"/>
  <c r="M7" i="1"/>
  <c r="M22" i="1"/>
  <c r="N19" i="1"/>
  <c r="M8" i="1"/>
  <c r="N17" i="1"/>
  <c r="M23" i="1"/>
  <c r="M13" i="1"/>
  <c r="M11" i="1"/>
  <c r="M14" i="1"/>
  <c r="N8" i="1"/>
  <c r="N27" i="1"/>
  <c r="M26" i="1"/>
  <c r="M17" i="1"/>
  <c r="N15" i="1"/>
  <c r="N10" i="1"/>
  <c r="M21" i="1"/>
  <c r="N18" i="1"/>
  <c r="M10" i="1"/>
  <c r="N22" i="1"/>
  <c r="M19" i="1"/>
  <c r="N21" i="1"/>
  <c r="N24" i="1"/>
  <c r="N20" i="1"/>
  <c r="N25" i="1"/>
  <c r="N26" i="1"/>
  <c r="M20" i="1"/>
  <c r="M16" i="1"/>
  <c r="N7" i="1"/>
  <c r="M9" i="1"/>
  <c r="N14" i="1"/>
  <c r="N11" i="1"/>
  <c r="M12" i="1"/>
  <c r="N13" i="1"/>
  <c r="N23" i="1"/>
  <c r="M24" i="1"/>
  <c r="N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<sst xmlns="http://schemas.openxmlformats.org/spreadsheetml/2006/main" count="28" uniqueCount="27">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</sst>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29" sqref="A29"/>
    </sheetView>
  </sheetViews>
  <sheetFormatPr defaultRowHeight="15" x14ac:dyDescent="0.25"/>
  <cols>
    <col min="1" max="1" width="72.42578125" customWidth="1"/>
    <col min="2" max="2" width="14.42578125" style="11" bestFit="1" customWidth="1"/>
    <col min="3" max="3" width="15" style="11" bestFit="1" customWidth="1"/>
    <col min="4" max="4" width="8.7109375" style="1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570312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5" t="s">
        <v>24</v>
      </c>
      <c r="B2" s="12" t="s">
        <v>23</v>
      </c>
      <c r="C2" s="12" t="s">
        <v>23</v>
      </c>
    </row>
    <row r="3" spans="1:14" ht="15" customHeight="1" x14ac:dyDescent="0.25">
      <c r="A3" s="26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18195366</v>
      </c>
      <c r="C6" s="13">
        <v>17352359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>
        <v>0</v>
      </c>
      <c r="C7" s="13">
        <v>742324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-15552671</v>
      </c>
      <c r="C10" s="13">
        <v>-15487656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>
        <v>0</v>
      </c>
      <c r="C11" s="13">
        <v>-40952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-1652070</v>
      </c>
      <c r="C12" s="17">
        <f>SUM(C13:C14)</f>
        <v>-1229892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-1319710</v>
      </c>
      <c r="C13" s="13">
        <v>-965460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-332360</v>
      </c>
      <c r="C14" s="13">
        <v>-264432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8">
        <v>-153925</v>
      </c>
      <c r="C15" s="13">
        <v>-118214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8">
        <v>-178567</v>
      </c>
      <c r="C16" s="13">
        <v>-341130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658133</v>
      </c>
      <c r="C17" s="19">
        <f>SUM(C6:C12,C15:C16)</f>
        <v>876839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>
        <v>272014</v>
      </c>
      <c r="C22" s="16">
        <v>162211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SUM(B20:B22)</f>
        <v>272014</v>
      </c>
      <c r="C23" s="19">
        <f>SUM(C20:C22)</f>
        <v>162211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B17+B23</f>
        <v>930147</v>
      </c>
      <c r="C25" s="23">
        <f>C17+C23</f>
        <v>1039050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-142402</v>
      </c>
      <c r="C26" s="15">
        <v>-183161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B25+B26</f>
        <v>787745</v>
      </c>
      <c r="C27" s="24">
        <f>C25+C26</f>
        <v>855889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2023-06-21T13:53:04Z</dcterms:modified>
</cp:coreProperties>
</file>