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IANA\Desktop\bilance 2019\LEDIA\"/>
    </mc:Choice>
  </mc:AlternateContent>
  <xr:revisionPtr revIDLastSave="0" documentId="13_ncr:1_{D6C45650-D445-4278-9B55-1704A62734E6}" xr6:coauthVersionLast="45" xr6:coauthVersionMax="45" xr10:uidLastSave="{00000000-0000-0000-0000-000000000000}"/>
  <bookViews>
    <workbookView xWindow="-60" yWindow="-60" windowWidth="19320" windowHeight="14880" tabRatio="705" xr2:uid="{00000000-000D-0000-FFFF-FFFF00000000}"/>
  </bookViews>
  <sheets>
    <sheet name="PASH-sipas natyres" sheetId="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6" l="1"/>
  <c r="B16" i="6"/>
  <c r="B20" i="6"/>
  <c r="B23" i="6" s="1"/>
  <c r="C12" i="6" l="1"/>
  <c r="C17" i="6" s="1"/>
  <c r="B12" i="6"/>
  <c r="B17" i="6" s="1"/>
  <c r="B25" i="6" s="1"/>
  <c r="B27" i="6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<sst xmlns="http://schemas.openxmlformats.org/spreadsheetml/2006/main" count="26" uniqueCount="25">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</sst>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12" fillId="0" borderId="0" xfId="2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4" fontId="14" fillId="0" borderId="0" xfId="2" applyNumberFormat="1" applyFont="1" applyBorder="1"/>
    <xf numFmtId="164" fontId="2" fillId="3" borderId="0" xfId="2" applyNumberFormat="1" applyFont="1" applyFill="1" applyBorder="1" applyAlignment="1">
      <alignment vertical="center"/>
    </xf>
    <xf numFmtId="164" fontId="3" fillId="0" borderId="0" xfId="2" applyNumberFormat="1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C30"/>
  <sheetViews>
    <sheetView tabSelected="1" workbookViewId="0">
      <selection activeCell="F21" sqref="F21"/>
    </sheetView>
  </sheetViews>
  <sheetFormatPr defaultRowHeight="15" x14ac:dyDescent="0.25"/>
  <cols>
    <col min="1" max="1" width="52" customWidth="1"/>
    <col min="2" max="2" width="11.140625" customWidth="1"/>
    <col min="3" max="3" width="9.5703125" customWidth="1"/>
  </cols>
  <sheetData>
    <row r="1" spans="1:3" x14ac:dyDescent="0.25">
      <c r="A1" s="12"/>
    </row>
    <row r="2" spans="1:3" ht="15" customHeight="1" x14ac:dyDescent="0.25">
      <c r="A2" s="26" t="s">
        <v>8</v>
      </c>
      <c r="B2" s="16" t="s">
        <v>0</v>
      </c>
      <c r="C2" s="16" t="s">
        <v>0</v>
      </c>
    </row>
    <row r="3" spans="1:3" ht="15" customHeight="1" x14ac:dyDescent="0.25">
      <c r="A3" s="27"/>
      <c r="B3" s="16" t="s">
        <v>1</v>
      </c>
      <c r="C3" s="16" t="s">
        <v>2</v>
      </c>
    </row>
    <row r="4" spans="1:3" x14ac:dyDescent="0.25">
      <c r="A4" s="2" t="s">
        <v>14</v>
      </c>
      <c r="B4" s="5"/>
      <c r="C4" s="5"/>
    </row>
    <row r="5" spans="1:3" x14ac:dyDescent="0.25">
      <c r="B5" s="22"/>
      <c r="C5" s="5"/>
    </row>
    <row r="6" spans="1:3" x14ac:dyDescent="0.25">
      <c r="A6" s="6" t="s">
        <v>9</v>
      </c>
      <c r="B6" s="21">
        <v>19257585</v>
      </c>
      <c r="C6" s="5"/>
    </row>
    <row r="7" spans="1:3" x14ac:dyDescent="0.25">
      <c r="A7" s="6" t="s">
        <v>15</v>
      </c>
      <c r="B7" s="23"/>
      <c r="C7" s="5"/>
    </row>
    <row r="8" spans="1:3" x14ac:dyDescent="0.25">
      <c r="A8" s="6" t="s">
        <v>16</v>
      </c>
      <c r="B8" s="23"/>
      <c r="C8" s="5"/>
    </row>
    <row r="9" spans="1:3" x14ac:dyDescent="0.25">
      <c r="A9" s="6" t="s">
        <v>17</v>
      </c>
      <c r="B9" s="23"/>
      <c r="C9" s="5"/>
    </row>
    <row r="10" spans="1:3" x14ac:dyDescent="0.25">
      <c r="A10" s="6" t="s">
        <v>18</v>
      </c>
      <c r="B10" s="20"/>
      <c r="C10" s="5"/>
    </row>
    <row r="11" spans="1:3" x14ac:dyDescent="0.25">
      <c r="A11" s="6" t="s">
        <v>19</v>
      </c>
      <c r="B11" s="20">
        <f>-11300024+3533673</f>
        <v>-7766351</v>
      </c>
      <c r="C11" s="5"/>
    </row>
    <row r="12" spans="1:3" x14ac:dyDescent="0.25">
      <c r="A12" s="6" t="s">
        <v>20</v>
      </c>
      <c r="B12" s="24">
        <f>SUM(B13:B14)</f>
        <v>-1992095</v>
      </c>
      <c r="C12" s="18">
        <f>SUM(C13:C14)</f>
        <v>0</v>
      </c>
    </row>
    <row r="13" spans="1:3" x14ac:dyDescent="0.25">
      <c r="A13" s="17" t="s">
        <v>10</v>
      </c>
      <c r="B13" s="20">
        <v>-1620487</v>
      </c>
      <c r="C13" s="5"/>
    </row>
    <row r="14" spans="1:3" x14ac:dyDescent="0.25">
      <c r="A14" s="17" t="s">
        <v>22</v>
      </c>
      <c r="B14" s="20">
        <v>-371608</v>
      </c>
      <c r="C14" s="5"/>
    </row>
    <row r="15" spans="1:3" x14ac:dyDescent="0.25">
      <c r="A15" s="6" t="s">
        <v>21</v>
      </c>
      <c r="B15" s="20"/>
      <c r="C15" s="5"/>
    </row>
    <row r="16" spans="1:3" x14ac:dyDescent="0.25">
      <c r="A16" s="6" t="s">
        <v>4</v>
      </c>
      <c r="B16" s="20">
        <f>-148422-23770-3664</f>
        <v>-175856</v>
      </c>
      <c r="C16" s="5"/>
    </row>
    <row r="17" spans="1:3" x14ac:dyDescent="0.25">
      <c r="A17" s="8" t="s">
        <v>11</v>
      </c>
      <c r="B17" s="19">
        <f>SUM(B6:B12,B15:B16)</f>
        <v>9323283</v>
      </c>
      <c r="C17" s="13">
        <f>SUM(C6:C12,C15:C16)</f>
        <v>0</v>
      </c>
    </row>
    <row r="18" spans="1:3" x14ac:dyDescent="0.25">
      <c r="A18" s="4"/>
      <c r="B18" s="20"/>
      <c r="C18" s="1"/>
    </row>
    <row r="19" spans="1:3" x14ac:dyDescent="0.25">
      <c r="A19" s="3" t="s">
        <v>5</v>
      </c>
      <c r="B19" s="25"/>
      <c r="C19" s="5"/>
    </row>
    <row r="20" spans="1:3" x14ac:dyDescent="0.25">
      <c r="A20" s="10" t="s">
        <v>13</v>
      </c>
      <c r="B20" s="25">
        <f>-159431+24</f>
        <v>-159407</v>
      </c>
      <c r="C20" s="5"/>
    </row>
    <row r="21" spans="1:3" x14ac:dyDescent="0.25">
      <c r="A21" s="6" t="s">
        <v>6</v>
      </c>
      <c r="B21" s="20">
        <v>14428</v>
      </c>
      <c r="C21" s="5"/>
    </row>
    <row r="22" spans="1:3" x14ac:dyDescent="0.25">
      <c r="A22" s="6" t="s">
        <v>12</v>
      </c>
      <c r="B22" s="20"/>
      <c r="C22" s="5"/>
    </row>
    <row r="23" spans="1:3" x14ac:dyDescent="0.25">
      <c r="A23" s="4" t="s">
        <v>3</v>
      </c>
      <c r="B23" s="13">
        <f>SUM(B20:B22)</f>
        <v>-144979</v>
      </c>
      <c r="C23" s="13"/>
    </row>
    <row r="24" spans="1:3" x14ac:dyDescent="0.25">
      <c r="A24" s="11"/>
      <c r="B24" s="9"/>
      <c r="C24" s="5"/>
    </row>
    <row r="25" spans="1:3" ht="15.75" thickBot="1" x14ac:dyDescent="0.3">
      <c r="A25" s="11" t="s">
        <v>7</v>
      </c>
      <c r="B25" s="14">
        <f>B17+B23</f>
        <v>9178304</v>
      </c>
      <c r="C25" s="14"/>
    </row>
    <row r="26" spans="1:3" x14ac:dyDescent="0.25">
      <c r="A26" s="7" t="s">
        <v>23</v>
      </c>
      <c r="B26" s="21">
        <v>-1399009</v>
      </c>
      <c r="C26" s="5"/>
    </row>
    <row r="27" spans="1:3" ht="15.75" thickBot="1" x14ac:dyDescent="0.3">
      <c r="A27" s="11" t="s">
        <v>24</v>
      </c>
      <c r="B27" s="15">
        <f>SUM(B25:B26)</f>
        <v>7779295</v>
      </c>
      <c r="C27" s="15"/>
    </row>
    <row r="28" spans="1:3" ht="15.75" thickTop="1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DIANA</cp:lastModifiedBy>
  <cp:lastPrinted>2020-07-24T06:12:11Z</cp:lastPrinted>
  <dcterms:created xsi:type="dcterms:W3CDTF">2016-08-04T12:40:37Z</dcterms:created>
  <dcterms:modified xsi:type="dcterms:W3CDTF">2020-07-30T05:49:27Z</dcterms:modified>
</cp:coreProperties>
</file>