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3-E.AGO 2022\3. QKB\10.QKB 2023\LEDIA NGJECI\"/>
    </mc:Choice>
  </mc:AlternateContent>
  <xr:revisionPtr revIDLastSave="0" documentId="13_ncr:1_{AFE8B04F-57C6-43D3-84D3-97BA709B8331}" xr6:coauthVersionLast="47" xr6:coauthVersionMax="47" xr10:uidLastSave="{00000000-0000-0000-0000-000000000000}"/>
  <bookViews>
    <workbookView xWindow="2868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D47" i="18" s="1"/>
  <c r="B42" i="18"/>
  <c r="B47" i="18" s="1"/>
  <c r="D55" i="18" l="1"/>
  <c r="B55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<sst xmlns="http://schemas.openxmlformats.org/spreadsheetml/2006/main" count="414" uniqueCount="271">
  <si>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</si>
  <si>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</si>
  <si>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</si>
  <si>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</si>
  <si>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</si>
  <si>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</si>
  <si>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</si>
  <si>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</si>
  <si>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</si>
  <si>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</si>
  <si>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</si>
  <si>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</si>
  <si>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</si>
  <si>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</si>
  <si>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</si>
  <si>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</si>
  <si>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</si>
  <si>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</si>
  <si>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</si>
  <si>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</si>
  <si>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</si>
  <si>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</si>
  <si>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</si>
  <si>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</si>
  <si>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</si>
  <si>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</si>
  <si>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</si>
  <si>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</si>
  <si>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</si>
  <si>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</si>
  <si>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</si>
  <si>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</si>
  <si>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</si>
  <si>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</si>
  <si>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</si>
  <si>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</si>
  <si>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</si>
  <si>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</si>
  <si>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</si>
  <si>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</si>
  <si>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</si>
  <si>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</si>
  <si>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</si>
  <si>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</si>
  <si>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</si>
  <si>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</si>
  <si>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</si>
  <si>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</si>
  <si>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</si>
  <si>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</si>
  <si>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</si>
  <si>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</si>
  <si>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</si>
  <si>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</si>
  <si>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</si>
  <si>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</si>
  <si>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</si>
  <si>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</si>
  <si>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</si>
  <si>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</si>
  <si>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</si>
  <si>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</si>
  <si>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</si>
  <si>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</si>
  <si>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</si>
  <si>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</si>
  <si>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</si>
  <si>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</si>
  <si>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</si>
  <si>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</si>
  <si>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</si>
  <si>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</si>
  <si>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</si>
  <si>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</si>
  <si>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</si>
  <si>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</si>
  <si>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</si>
  <si>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</si>
  <si>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</si>
  <si>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</si>
  <si>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</si>
  <si>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</si>
  <si>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</si>
  <si>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</si>
  <si>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</si>
  <si>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</si>
  <si>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</si>
  <si>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</si>
  <si>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</si>
  <si>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</si>
  <si>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</si>
  <si>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</si>
  <si>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</si>
  <si>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</si>
  <si>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</si>
  <si>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</si>
  <si>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</si>
  <si>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</si>
  <si>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</si>
  <si>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</si>
  <si>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</si>
  <si>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</si>
  <si>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</si>
  <si>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</si>
  <si>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</si>
  <si>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</si>
  <si>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</si>
  <si>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</si>
  <si>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</si>
  <si>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</si>
  <si>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</si>
  <si>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</si>
  <si>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</si>
  <si>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</si>
  <si>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</si>
  <si>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</si>
  <si>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</si>
  <si>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</si>
  <si>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</si>
  <si>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</si>
  <si>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</si>
  <si>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</si>
  <si>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</si>
  <si>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</si>
  <si>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</si>
  <si>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</si>
  <si>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</si>
  <si>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</si>
  <si>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</si>
  <si>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</si>
  <si>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</si>
  <si>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</si>
  <si>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</si>
  <si>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</si>
  <si>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</si>
  <si>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</si>
  <si>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</si>
  <si>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</si>
  <si>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</si>
  <si>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</si>
  <si>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</si>
  <si>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</si>
  <si>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</si>
  <si>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</si>
  <si>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</si>
  <si>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</si>
  <si>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</si>
  <si>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</si>
  <si>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</si>
  <si>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</si>
  <si>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</si>
  <si>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</si>
  <si>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</si>
  <si>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</si>
  <si>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</si>
  <si>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</si>
  <si>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</si>
  <si>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</si>
  <si>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</si>
  <si>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</si>
  <si>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</si>
  <si>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</si>
  <si>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</si>
  <si>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</si>
  <si>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</si>
  <si>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</si>
  <si>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</si>
  <si>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</si>
  <si>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</si>
  <si>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</si>
  <si>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</si>
  <si>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</si>
  <si>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</si>
  <si>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</si>
  <si>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</si>
  <si>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</si>
  <si>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</si>
  <si>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</si>
  <si>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</si>
  <si>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</si>
  <si>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</si>
  <si>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</si>
  <si>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</si>
  <si>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</si>
  <si>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</si>
  <si>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</si>
  <si>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</si>
  <si>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</si>
  <si>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</si>
  <si>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</si>
  <si>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</si>
  <si>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</si>
  <si>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</si>
  <si>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</si>
  <si>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</si>
  <si>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</si>
  <si>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</si>
  <si>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</si>
  <si>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</si>
  <si>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</si>
  <si>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</si>
  <si>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</si>
  <si>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</si>
  <si>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</si>
  <si>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</si>
  <si>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</si>
  <si>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</si>
  <si>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</si>
  <si>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</si>
  <si>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</si>
  <si>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</si>
  <si>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</si>
  <si>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</si>
  <si>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</si>
  <si>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</si>
  <si>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</si>
  <si>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</si>
  <si>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</si>
  <si>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</si>
  <si>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</si>
  <si>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</si>
  <si>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</si>
  <si>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</si>
  <si>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</si>
  <si>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</si>
  <si>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</si>
  <si>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</si>
  <si>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</si>
  <si>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</si>
  <si>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</si>
  <si>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</si>
  <si>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</si>
  <si>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</si>
  <si>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</si>
  <si>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</si>
  <si>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</si>
  <si>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</si>
  <si>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</si>
  <si>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</si>
  <si>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</si>
  <si>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</si>
  <si>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</si>
  <si>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</si>
  <si>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</si>
  <si>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</si>
  <si>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</si>
  <si>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</si>
  <si>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</si>
  <si>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</si>
  <si>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</si>
  <si>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</si>
  <si>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</si>
  <si>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</si>
  <si>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</si>
  <si>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</si>
  <si>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</si>
  <si>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</si>
  <si>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</si>
  <si>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</si>
  <si>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</si>
  <si>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</si>
  <si>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</si>
  <si>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</si>
  <si>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</si>
  <si>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</si>
  <si>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</si>
  <si>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</si>
  <si>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</si>
  <si>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</si>
  <si>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</si>
  <si>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tjera te ardhura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</si>
</sst>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9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9" sqref="A9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269</v>
      </c>
    </row>
    <row r="10" spans="1:6">
      <c r="A10" s="52" t="s">
        <v>261</v>
      </c>
      <c r="B10" s="53">
        <v>56205500</v>
      </c>
      <c r="C10" s="48"/>
      <c r="D10" s="53">
        <v>71695114</v>
      </c>
      <c r="E10" s="47"/>
      <c r="F10" s="68" t="s">
        <v>266</v>
      </c>
    </row>
    <row r="11" spans="1:6">
      <c r="A11" s="52" t="s">
        <v>263</v>
      </c>
      <c r="B11" s="53"/>
      <c r="C11" s="48"/>
      <c r="D11" s="53"/>
      <c r="E11" s="47"/>
      <c r="F11" s="68" t="s">
        <v>267</v>
      </c>
    </row>
    <row r="12" spans="1:6">
      <c r="A12" s="52" t="s">
        <v>264</v>
      </c>
      <c r="B12" s="53"/>
      <c r="C12" s="48"/>
      <c r="D12" s="53"/>
      <c r="E12" s="47"/>
      <c r="F12" s="68" t="s">
        <v>267</v>
      </c>
    </row>
    <row r="13" spans="1:6">
      <c r="A13" s="52" t="s">
        <v>265</v>
      </c>
      <c r="B13" s="53"/>
      <c r="C13" s="48"/>
      <c r="D13" s="53"/>
      <c r="E13" s="47"/>
      <c r="F13" s="68" t="s">
        <v>267</v>
      </c>
    </row>
    <row r="14" spans="1:6">
      <c r="A14" s="52" t="s">
        <v>262</v>
      </c>
      <c r="B14" s="53"/>
      <c r="C14" s="48"/>
      <c r="D14" s="53">
        <v>1020400</v>
      </c>
      <c r="E14" s="47"/>
      <c r="F14" s="68" t="s">
        <v>268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-35184557</v>
      </c>
      <c r="C19" s="48"/>
      <c r="D19" s="53">
        <v>-32179835</v>
      </c>
      <c r="E19" s="47"/>
      <c r="F19" s="40"/>
    </row>
    <row r="20" spans="1:6">
      <c r="A20" s="52" t="s">
        <v>247</v>
      </c>
      <c r="B20" s="53"/>
      <c r="C20" s="48"/>
      <c r="D20" s="53">
        <v>-7667228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-11195421</v>
      </c>
      <c r="C22" s="48"/>
      <c r="D22" s="53">
        <v>-7993616</v>
      </c>
      <c r="E22" s="47"/>
      <c r="F22" s="40"/>
    </row>
    <row r="23" spans="1:6">
      <c r="A23" s="52" t="s">
        <v>249</v>
      </c>
      <c r="B23" s="53">
        <v>-2071078</v>
      </c>
      <c r="C23" s="48"/>
      <c r="D23" s="53">
        <v>-1405521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-759421</v>
      </c>
      <c r="C26" s="48"/>
      <c r="D26" s="53">
        <v>-855189</v>
      </c>
      <c r="E26" s="47"/>
      <c r="F26" s="40"/>
    </row>
    <row r="27" spans="1:6">
      <c r="A27" s="43" t="s">
        <v>221</v>
      </c>
      <c r="B27" s="53">
        <v>-2988847</v>
      </c>
      <c r="C27" s="48"/>
      <c r="D27" s="53">
        <v>-914388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258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257</v>
      </c>
      <c r="B33" s="53"/>
      <c r="C33" s="48"/>
      <c r="D33" s="53"/>
      <c r="E33" s="47"/>
      <c r="F33" s="40"/>
    </row>
    <row r="34" spans="1:6" ht="15" customHeight="1">
      <c r="A34" s="52" t="s">
        <v>270</v>
      </c>
      <c r="B34" s="53">
        <v>223400</v>
      </c>
      <c r="C34" s="48"/>
      <c r="D34" s="53">
        <v>-195627</v>
      </c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254</v>
      </c>
      <c r="B37" s="53"/>
      <c r="C37" s="48"/>
      <c r="D37" s="53"/>
      <c r="E37" s="47"/>
      <c r="F37" s="40"/>
    </row>
    <row r="38" spans="1:6">
      <c r="A38" s="52" t="s">
        <v>256</v>
      </c>
      <c r="B38" s="53"/>
      <c r="C38" s="48"/>
      <c r="D38" s="53"/>
      <c r="E38" s="47"/>
      <c r="F38" s="40"/>
    </row>
    <row r="39" spans="1:6">
      <c r="A39" s="52" t="s">
        <v>255</v>
      </c>
      <c r="B39" s="53">
        <v>-1616263</v>
      </c>
      <c r="C39" s="48"/>
      <c r="D39" s="53">
        <v>-344742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259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2613313</v>
      </c>
      <c r="C42" s="51"/>
      <c r="D42" s="50">
        <f>SUM(D9:D41)</f>
        <v>21159368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-409492</v>
      </c>
      <c r="C44" s="48"/>
      <c r="D44" s="53">
        <v>-3219102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2203821</v>
      </c>
      <c r="C47" s="51"/>
      <c r="D47" s="50">
        <f>SUM(D42:D46)</f>
        <v>17940266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2203821</v>
      </c>
      <c r="C57" s="63"/>
      <c r="D57" s="62">
        <f>D47+D55</f>
        <v>17940266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260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D0D575C-FE54-4738-B538-2F96A6166DC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9A56625-D388-4F97-9FA1-E03B8E306EE8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3D299E8-22E2-4EB5-84D6-2A48D5184C9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2024-06-14T10:02:42Z</dcterms:modified>
</cp:coreProperties>
</file>