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<sst xmlns="http://schemas.openxmlformats.org/spreadsheetml/2006/main" count="414" uniqueCount="271">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</sst>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15380447</v>
      </c>
      <c r="C10" s="52"/>
      <c r="D10" s="64">
        <v>17865685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-13511331</v>
      </c>
      <c r="C19" s="52"/>
      <c r="D19" s="64">
        <v>-15806019</v>
      </c>
      <c r="E19" s="51"/>
      <c r="F19" s="42"/>
    </row>
    <row r="20" spans="1:6">
      <c r="A20" s="63" t="s">
        <v>247</v>
      </c>
      <c r="B20" s="64">
        <v>-208540</v>
      </c>
      <c r="C20" s="52"/>
      <c r="D20" s="64">
        <v>-208540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-672000</v>
      </c>
      <c r="C22" s="52"/>
      <c r="D22" s="64">
        <v>-560000</v>
      </c>
      <c r="E22" s="51"/>
      <c r="F22" s="42"/>
    </row>
    <row r="23" spans="1:6">
      <c r="A23" s="63" t="s">
        <v>249</v>
      </c>
      <c r="B23" s="64">
        <v>-112224</v>
      </c>
      <c r="C23" s="52"/>
      <c r="D23" s="64">
        <v>-93520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-6686</v>
      </c>
      <c r="C25" s="52"/>
      <c r="D25" s="64">
        <v>-11320</v>
      </c>
      <c r="E25" s="51"/>
      <c r="F25" s="42"/>
    </row>
    <row r="26" spans="1:6">
      <c r="A26" s="45" t="s">
        <v>235</v>
      </c>
      <c r="B26" s="64">
        <v>-78000</v>
      </c>
      <c r="C26" s="52"/>
      <c r="D26" s="64">
        <v>-25680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791666</v>
      </c>
      <c r="C42" s="55"/>
      <c r="D42" s="54">
        <f>SUM(D9:D41)</f>
        <v>1160606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-118750</v>
      </c>
      <c r="C44" s="52"/>
      <c r="D44" s="64">
        <v>-174091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672916</v>
      </c>
      <c r="C47" s="58"/>
      <c r="D47" s="67">
        <f>SUM(D42:D46)</f>
        <v>986515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672916</v>
      </c>
      <c r="C57" s="77"/>
      <c r="D57" s="76">
        <f>D47+D55</f>
        <v>986515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SELIMI</cp:lastModifiedBy>
  <cp:lastPrinted>2016-10-03T09:59:38Z</cp:lastPrinted>
  <dcterms:created xsi:type="dcterms:W3CDTF">2012-01-19T09:31:29Z</dcterms:created>
  <dcterms:modified xsi:type="dcterms:W3CDTF">2019-07-30T11:22:38Z</dcterms:modified>
</cp:coreProperties>
</file>