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manda QKB 2021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C42" i="18"/>
  <c r="D55" i="18" l="1"/>
  <c r="B55" i="18"/>
  <c r="D47" i="18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<sst xmlns="http://schemas.openxmlformats.org/spreadsheetml/2006/main" count="414" uniqueCount="271">
  <si>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</si>
  <si>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</si>
  <si>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</si>
  <si>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</si>
  <si>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</si>
  <si>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</si>
  <si>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</si>
  <si>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</si>
  <si>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</si>
  <si>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</si>
  <si>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</si>
  <si>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</si>
  <si>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</si>
  <si>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</si>
  <si>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</si>
  <si>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</si>
  <si>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</si>
  <si>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</si>
  <si>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</si>
  <si>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</si>
  <si>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</si>
  <si>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</si>
  <si>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</si>
  <si>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</si>
  <si>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</si>
  <si>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</si>
  <si>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</si>
  <si>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</si>
  <si>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</si>
  <si>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</si>
  <si>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</si>
  <si>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</si>
  <si>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</si>
  <si>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</si>
  <si>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</si>
  <si>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</si>
  <si>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</si>
  <si>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</si>
  <si>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</si>
  <si>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</si>
  <si>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</si>
  <si>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</si>
  <si>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</si>
  <si>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</si>
  <si>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</si>
  <si>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</si>
  <si>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</si>
  <si>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</si>
  <si>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</si>
  <si>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</si>
  <si>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</si>
  <si>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</si>
  <si>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</si>
  <si>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</si>
  <si>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</si>
  <si>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</si>
  <si>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</si>
  <si>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</si>
  <si>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</si>
  <si>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</si>
  <si>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</si>
  <si>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</si>
  <si>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</si>
  <si>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</si>
  <si>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</si>
  <si>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</si>
  <si>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</si>
  <si>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</si>
  <si>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</si>
  <si>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</si>
  <si>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</si>
  <si>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</si>
  <si>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</si>
  <si>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</si>
  <si>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</si>
  <si>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</si>
  <si>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</si>
  <si>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</si>
  <si>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</si>
  <si>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</si>
  <si>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</si>
  <si>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</si>
  <si>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</si>
  <si>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</si>
  <si>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</si>
  <si>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</si>
  <si>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</si>
  <si>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</si>
  <si>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</si>
  <si>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</si>
  <si>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</si>
  <si>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</si>
  <si>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</si>
  <si>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</si>
  <si>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</si>
  <si>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</si>
  <si>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</si>
  <si>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</si>
  <si>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</si>
  <si>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</si>
  <si>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</si>
  <si>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</si>
  <si>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</si>
  <si>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</si>
  <si>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</si>
  <si>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</si>
  <si>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</si>
  <si>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</si>
  <si>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</si>
  <si>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</si>
  <si>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</si>
  <si>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</si>
  <si>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</si>
  <si>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</si>
  <si>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</si>
  <si>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</si>
  <si>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</si>
  <si>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</si>
  <si>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</si>
  <si>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</si>
  <si>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</si>
  <si>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</si>
  <si>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</si>
  <si>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</si>
  <si>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</si>
  <si>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</si>
  <si>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</si>
  <si>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</si>
  <si>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</si>
  <si>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</si>
  <si>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</si>
  <si>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</si>
  <si>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</si>
  <si>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</si>
  <si>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</si>
  <si>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</si>
  <si>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</si>
  <si>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</si>
  <si>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</si>
  <si>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</si>
  <si>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</si>
  <si>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</si>
  <si>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</si>
  <si>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</si>
  <si>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</si>
  <si>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</si>
  <si>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</si>
  <si>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</si>
  <si>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</si>
  <si>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</si>
  <si>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</si>
  <si>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</si>
  <si>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</si>
  <si>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</si>
  <si>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</si>
  <si>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</si>
  <si>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</si>
  <si>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</si>
  <si>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</si>
  <si>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</si>
  <si>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</si>
  <si>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</si>
  <si>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</si>
  <si>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</si>
  <si>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</si>
  <si>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</si>
  <si>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</si>
  <si>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</si>
  <si>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</si>
  <si>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</si>
  <si>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</si>
  <si>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</si>
  <si>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</si>
  <si>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</si>
  <si>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</si>
  <si>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</si>
  <si>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</si>
  <si>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</si>
  <si>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</si>
  <si>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</si>
  <si>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</si>
  <si>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</si>
  <si>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</si>
  <si>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</si>
  <si>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</si>
  <si>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</si>
  <si>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</si>
  <si>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</si>
  <si>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</si>
  <si>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</si>
  <si>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</si>
  <si>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</si>
  <si>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</si>
  <si>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</si>
  <si>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</si>
  <si>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</si>
  <si>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</si>
  <si>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</si>
  <si>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</si>
  <si>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</si>
  <si>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</si>
  <si>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</si>
  <si>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</si>
  <si>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</si>
  <si>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</si>
  <si>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</si>
  <si>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</si>
  <si>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</si>
  <si>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</si>
  <si>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</si>
  <si>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</si>
  <si>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</si>
  <si>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</si>
  <si>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Amanda Zhaka</t>
  </si>
  <si>
    <t>NIPT L52202101E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</si>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</sst>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0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0" fontId="12" fillId="0" borderId="0" xfId="0" applyFont="1" applyFill="1" applyBorder="1" applyAlignment="1">
      <alignment horizontal="left" vertical="center"/>
    </xf>
    <xf numFmtId="38" fontId="187" fillId="0" borderId="0" xfId="0" applyNumberFormat="1" applyFont="1" applyFill="1" applyBorder="1" applyAlignment="1">
      <alignment vertical="center"/>
    </xf>
    <xf numFmtId="3" fontId="188" fillId="0" borderId="0" xfId="0" applyNumberFormat="1" applyFont="1" applyFill="1" applyBorder="1"/>
    <xf numFmtId="0" fontId="188" fillId="0" borderId="0" xfId="0" applyFont="1" applyFill="1" applyBorder="1"/>
    <xf numFmtId="38" fontId="188" fillId="0" borderId="0" xfId="0" applyNumberFormat="1" applyFont="1" applyFill="1" applyBorder="1"/>
    <xf numFmtId="0" fontId="189" fillId="0" borderId="0" xfId="0" applyFont="1" applyFill="1" applyBorder="1"/>
    <xf numFmtId="37" fontId="190" fillId="0" borderId="0" xfId="3277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 indent="3"/>
    </xf>
    <xf numFmtId="38" fontId="12" fillId="0" borderId="0" xfId="0" applyNumberFormat="1" applyFont="1" applyFill="1" applyBorder="1" applyAlignment="1">
      <alignment vertical="center"/>
    </xf>
    <xf numFmtId="38" fontId="189" fillId="0" borderId="0" xfId="0" applyNumberFormat="1" applyFont="1" applyFill="1" applyBorder="1"/>
    <xf numFmtId="0" fontId="187" fillId="0" borderId="0" xfId="0" applyFont="1" applyFill="1" applyBorder="1" applyAlignment="1">
      <alignment vertical="center"/>
    </xf>
    <xf numFmtId="3" fontId="187" fillId="0" borderId="25" xfId="0" applyNumberFormat="1" applyFont="1" applyFill="1" applyBorder="1" applyAlignment="1">
      <alignment vertical="center"/>
    </xf>
    <xf numFmtId="3" fontId="187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9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horizontal="right"/>
    </xf>
    <xf numFmtId="38" fontId="187" fillId="0" borderId="25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horizontal="left" vertical="center"/>
    </xf>
    <xf numFmtId="3" fontId="187" fillId="0" borderId="26" xfId="0" applyNumberFormat="1" applyFont="1" applyFill="1" applyBorder="1" applyAlignment="1">
      <alignment vertical="center"/>
    </xf>
    <xf numFmtId="3" fontId="187" fillId="0" borderId="15" xfId="0" applyNumberFormat="1" applyFont="1" applyFill="1" applyBorder="1" applyAlignment="1">
      <alignment vertical="center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43773512</v>
      </c>
      <c r="C10" s="50"/>
      <c r="D10" s="52">
        <v>20844511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9">
      <c r="A17" s="40" t="s">
        <v>228</v>
      </c>
      <c r="B17" s="52"/>
      <c r="C17" s="50"/>
      <c r="D17" s="52"/>
      <c r="E17" s="49"/>
      <c r="F17" s="37"/>
    </row>
    <row r="18" spans="1:9">
      <c r="A18" s="40" t="s">
        <v>229</v>
      </c>
      <c r="B18" s="49"/>
      <c r="C18" s="50"/>
      <c r="D18" s="49"/>
      <c r="E18" s="49"/>
      <c r="F18" s="37"/>
    </row>
    <row r="19" spans="1:9">
      <c r="A19" s="44" t="s">
        <v>229</v>
      </c>
      <c r="B19" s="52">
        <v>-35763789</v>
      </c>
      <c r="C19" s="50"/>
      <c r="D19" s="52">
        <v>-15850996</v>
      </c>
      <c r="E19" s="49"/>
      <c r="F19" s="54"/>
      <c r="G19" s="55"/>
      <c r="H19" s="55"/>
      <c r="I19" s="56"/>
    </row>
    <row r="20" spans="1:9">
      <c r="A20" s="44" t="s">
        <v>230</v>
      </c>
      <c r="B20" s="52"/>
      <c r="C20" s="50"/>
      <c r="D20" s="52"/>
      <c r="E20" s="49"/>
      <c r="F20" s="54"/>
      <c r="G20" s="57"/>
      <c r="H20" s="57"/>
      <c r="I20" s="56"/>
    </row>
    <row r="21" spans="1:9">
      <c r="A21" s="40" t="s">
        <v>231</v>
      </c>
      <c r="B21" s="49"/>
      <c r="C21" s="50"/>
      <c r="D21" s="49"/>
      <c r="E21" s="49"/>
      <c r="F21" s="54"/>
      <c r="G21" s="58"/>
      <c r="H21" s="58"/>
      <c r="I21" s="57"/>
    </row>
    <row r="22" spans="1:9">
      <c r="A22" s="44" t="s">
        <v>232</v>
      </c>
      <c r="B22" s="52">
        <v>-2930502</v>
      </c>
      <c r="C22" s="50"/>
      <c r="D22" s="52">
        <v>-2325000</v>
      </c>
      <c r="E22" s="49"/>
      <c r="F22" s="54"/>
      <c r="G22" s="59"/>
      <c r="H22" s="59"/>
      <c r="I22" s="59"/>
    </row>
    <row r="23" spans="1:9">
      <c r="A23" s="44" t="s">
        <v>233</v>
      </c>
      <c r="B23" s="52">
        <v>-622147</v>
      </c>
      <c r="C23" s="50"/>
      <c r="D23" s="52">
        <v>-481251</v>
      </c>
      <c r="E23" s="49"/>
      <c r="F23" s="54"/>
      <c r="G23" s="55"/>
      <c r="H23" s="55"/>
      <c r="I23" s="55"/>
    </row>
    <row r="24" spans="1:9">
      <c r="A24" s="44" t="s">
        <v>234</v>
      </c>
      <c r="B24" s="52"/>
      <c r="C24" s="50"/>
      <c r="D24" s="52"/>
      <c r="E24" s="49"/>
      <c r="F24" s="54"/>
      <c r="G24" s="55"/>
      <c r="H24" s="55"/>
      <c r="I24" s="58"/>
    </row>
    <row r="25" spans="1:9">
      <c r="A25" s="40" t="s">
        <v>235</v>
      </c>
      <c r="B25" s="60">
        <v>-211665</v>
      </c>
      <c r="C25" s="50"/>
      <c r="D25" s="52">
        <v>-121082</v>
      </c>
      <c r="E25" s="49"/>
      <c r="F25" s="54"/>
      <c r="G25" s="55"/>
      <c r="H25" s="55"/>
      <c r="I25" s="55"/>
    </row>
    <row r="26" spans="1:9">
      <c r="A26" s="40" t="s">
        <v>236</v>
      </c>
      <c r="B26" s="52"/>
      <c r="C26" s="50"/>
      <c r="D26" s="52"/>
      <c r="E26" s="49"/>
      <c r="F26" s="61"/>
      <c r="G26" s="62"/>
      <c r="H26" s="62"/>
      <c r="I26" s="62"/>
    </row>
    <row r="27" spans="1:9">
      <c r="A27" s="40" t="s">
        <v>237</v>
      </c>
      <c r="B27" s="60">
        <v>-1181556</v>
      </c>
      <c r="C27" s="50"/>
      <c r="D27" s="52">
        <v>-783995</v>
      </c>
      <c r="E27" s="49"/>
      <c r="F27" s="61"/>
      <c r="G27" s="62"/>
      <c r="H27" s="62"/>
      <c r="I27" s="62"/>
    </row>
    <row r="28" spans="1:9">
      <c r="A28" s="40" t="s">
        <v>238</v>
      </c>
      <c r="B28" s="49"/>
      <c r="C28" s="50"/>
      <c r="D28" s="49"/>
      <c r="E28" s="49"/>
      <c r="F28" s="54"/>
      <c r="G28" s="55"/>
      <c r="H28" s="55"/>
      <c r="I28" s="58"/>
    </row>
    <row r="29" spans="1:9" ht="15" customHeight="1">
      <c r="A29" s="44" t="s">
        <v>239</v>
      </c>
      <c r="B29" s="52"/>
      <c r="C29" s="50"/>
      <c r="D29" s="52"/>
      <c r="E29" s="49"/>
      <c r="F29" s="54"/>
      <c r="G29" s="62"/>
      <c r="H29" s="62"/>
      <c r="I29" s="63"/>
    </row>
    <row r="30" spans="1:9" ht="15" customHeight="1">
      <c r="A30" s="44" t="s">
        <v>240</v>
      </c>
      <c r="B30" s="52"/>
      <c r="C30" s="50"/>
      <c r="D30" s="52"/>
      <c r="E30" s="49"/>
      <c r="F30" s="64"/>
      <c r="G30" s="65"/>
      <c r="H30" s="66"/>
      <c r="I30" s="65"/>
    </row>
    <row r="31" spans="1:9" ht="15" customHeight="1">
      <c r="A31" s="44" t="s">
        <v>241</v>
      </c>
      <c r="B31" s="52"/>
      <c r="C31" s="50"/>
      <c r="D31" s="52"/>
      <c r="E31" s="49"/>
      <c r="F31" s="64"/>
      <c r="G31" s="67"/>
      <c r="H31" s="67"/>
      <c r="I31" s="67"/>
    </row>
    <row r="32" spans="1:9" ht="15" customHeight="1">
      <c r="A32" s="44" t="s">
        <v>242</v>
      </c>
      <c r="B32" s="52"/>
      <c r="C32" s="50"/>
      <c r="D32" s="52"/>
      <c r="E32" s="49"/>
      <c r="F32" s="68"/>
      <c r="G32" s="64"/>
      <c r="H32" s="64"/>
      <c r="I32" s="59"/>
    </row>
    <row r="33" spans="1:9" ht="15" customHeight="1">
      <c r="A33" s="44" t="s">
        <v>243</v>
      </c>
      <c r="B33" s="52"/>
      <c r="C33" s="50"/>
      <c r="D33" s="52"/>
      <c r="E33" s="49"/>
      <c r="F33" s="69"/>
      <c r="G33" s="62"/>
      <c r="H33" s="55"/>
      <c r="I33" s="63"/>
    </row>
    <row r="34" spans="1:9" ht="15" customHeight="1">
      <c r="A34" s="44" t="s">
        <v>244</v>
      </c>
      <c r="B34" s="52"/>
      <c r="C34" s="50"/>
      <c r="D34" s="52"/>
      <c r="E34" s="49"/>
      <c r="F34" s="54"/>
      <c r="G34" s="62"/>
      <c r="H34" s="62"/>
      <c r="I34" s="63"/>
    </row>
    <row r="35" spans="1:9">
      <c r="A35" s="40" t="s">
        <v>245</v>
      </c>
      <c r="B35" s="52"/>
      <c r="C35" s="50"/>
      <c r="D35" s="52"/>
      <c r="E35" s="49"/>
      <c r="F35" s="54"/>
      <c r="G35" s="69"/>
      <c r="H35" s="69"/>
      <c r="I35" s="59"/>
    </row>
    <row r="36" spans="1:9">
      <c r="A36" s="40" t="s">
        <v>246</v>
      </c>
      <c r="B36" s="49"/>
      <c r="C36" s="70"/>
      <c r="D36" s="49"/>
      <c r="E36" s="49"/>
      <c r="F36" s="64"/>
      <c r="G36" s="71"/>
      <c r="H36" s="66"/>
      <c r="I36" s="65"/>
    </row>
    <row r="37" spans="1:9">
      <c r="A37" s="44" t="s">
        <v>247</v>
      </c>
      <c r="B37" s="52">
        <v>-286438</v>
      </c>
      <c r="C37" s="50"/>
      <c r="D37" s="52">
        <v>216411</v>
      </c>
      <c r="E37" s="49"/>
      <c r="F37" s="72"/>
      <c r="G37" s="54"/>
      <c r="H37" s="54"/>
      <c r="I37" s="59"/>
    </row>
    <row r="38" spans="1:9" ht="15.75" thickBot="1">
      <c r="A38" s="44" t="s">
        <v>248</v>
      </c>
      <c r="B38" s="52"/>
      <c r="C38" s="50"/>
      <c r="D38" s="52"/>
      <c r="E38" s="49"/>
      <c r="F38" s="72"/>
      <c r="G38" s="73"/>
      <c r="H38" s="66"/>
      <c r="I38" s="73"/>
    </row>
    <row r="39" spans="1:9">
      <c r="A39" s="44" t="s">
        <v>249</v>
      </c>
      <c r="B39" s="52"/>
      <c r="C39" s="50"/>
      <c r="D39" s="52"/>
      <c r="E39" s="49"/>
      <c r="F39" s="54"/>
      <c r="G39" s="55"/>
      <c r="H39" s="55"/>
      <c r="I39" s="58"/>
    </row>
    <row r="40" spans="1:9" ht="15.75" thickBot="1">
      <c r="A40" s="40" t="s">
        <v>250</v>
      </c>
      <c r="B40" s="52"/>
      <c r="C40" s="50"/>
      <c r="D40" s="52"/>
      <c r="E40" s="49"/>
      <c r="F40" s="72"/>
      <c r="G40" s="74"/>
      <c r="H40" s="66"/>
      <c r="I40" s="74"/>
    </row>
    <row r="41" spans="1:9" ht="15.75" thickTop="1">
      <c r="A41" s="75" t="s">
        <v>251</v>
      </c>
      <c r="B41" s="52"/>
      <c r="C41" s="50"/>
      <c r="D41" s="52"/>
      <c r="E41" s="49"/>
      <c r="F41" s="37"/>
    </row>
    <row r="42" spans="1:9">
      <c r="A42" s="40" t="s">
        <v>252</v>
      </c>
      <c r="B42" s="76">
        <f>SUM(B9:B41)</f>
        <v>2777415</v>
      </c>
      <c r="C42" s="76">
        <f t="shared" ref="C42:D42" si="0">SUM(C9:C41)</f>
        <v>0</v>
      </c>
      <c r="D42" s="76">
        <f>SUM(D9:D41)</f>
        <v>1498598</v>
      </c>
      <c r="E42" s="78"/>
      <c r="F42" s="37"/>
    </row>
    <row r="43" spans="1:9">
      <c r="A43" s="40" t="s">
        <v>253</v>
      </c>
      <c r="B43" s="77"/>
      <c r="C43" s="77"/>
      <c r="D43" s="77"/>
      <c r="E43" s="78"/>
      <c r="F43" s="37"/>
    </row>
    <row r="44" spans="1:9">
      <c r="A44" s="44" t="s">
        <v>254</v>
      </c>
      <c r="B44" s="52">
        <v>-425075</v>
      </c>
      <c r="C44" s="50"/>
      <c r="D44" s="52">
        <v>-227002</v>
      </c>
      <c r="E44" s="49"/>
      <c r="F44" s="37"/>
    </row>
    <row r="45" spans="1:9">
      <c r="A45" s="44" t="s">
        <v>255</v>
      </c>
      <c r="B45" s="52"/>
      <c r="C45" s="50"/>
      <c r="D45" s="52"/>
      <c r="E45" s="49"/>
      <c r="F45" s="37"/>
    </row>
    <row r="46" spans="1:9">
      <c r="A46" s="44" t="s">
        <v>256</v>
      </c>
      <c r="B46" s="52"/>
      <c r="C46" s="50"/>
      <c r="D46" s="52"/>
      <c r="E46" s="49"/>
      <c r="F46" s="37"/>
    </row>
    <row r="47" spans="1:9">
      <c r="A47" s="40" t="s">
        <v>257</v>
      </c>
      <c r="B47" s="79">
        <f>SUM(B42:B46)</f>
        <v>2352340</v>
      </c>
      <c r="C47" s="78"/>
      <c r="D47" s="79">
        <f>SUM(D42:D46)</f>
        <v>1271596</v>
      </c>
      <c r="E47" s="78"/>
      <c r="F47" s="37"/>
    </row>
    <row r="48" spans="1:9" ht="15.75" thickBot="1">
      <c r="A48" s="80"/>
      <c r="B48" s="81"/>
      <c r="C48" s="81"/>
      <c r="D48" s="81"/>
      <c r="E48" s="82"/>
      <c r="F48" s="37"/>
    </row>
    <row r="49" spans="1:6" ht="15.75" thickTop="1">
      <c r="A49" s="83" t="s">
        <v>258</v>
      </c>
      <c r="B49" s="84"/>
      <c r="C49" s="84"/>
      <c r="D49" s="84"/>
      <c r="E49" s="82"/>
      <c r="F49" s="37"/>
    </row>
    <row r="50" spans="1:6">
      <c r="A50" s="44" t="s">
        <v>259</v>
      </c>
      <c r="B50" s="85"/>
      <c r="C50" s="84"/>
      <c r="D50" s="85"/>
      <c r="E50" s="49"/>
      <c r="F50" s="37"/>
    </row>
    <row r="51" spans="1:6">
      <c r="A51" s="44" t="s">
        <v>260</v>
      </c>
      <c r="B51" s="85"/>
      <c r="C51" s="84"/>
      <c r="D51" s="85"/>
      <c r="E51" s="49"/>
      <c r="F51" s="37"/>
    </row>
    <row r="52" spans="1:6">
      <c r="A52" s="44" t="s">
        <v>261</v>
      </c>
      <c r="B52" s="85"/>
      <c r="C52" s="84"/>
      <c r="D52" s="85"/>
      <c r="E52" s="48"/>
      <c r="F52" s="37"/>
    </row>
    <row r="53" spans="1:6" ht="15" customHeight="1">
      <c r="A53" s="44" t="s">
        <v>262</v>
      </c>
      <c r="B53" s="85"/>
      <c r="C53" s="84"/>
      <c r="D53" s="85"/>
      <c r="E53" s="86"/>
      <c r="F53" s="87"/>
    </row>
    <row r="54" spans="1:6">
      <c r="A54" s="88" t="s">
        <v>263</v>
      </c>
      <c r="B54" s="85"/>
      <c r="C54" s="84"/>
      <c r="D54" s="85"/>
      <c r="E54" s="89"/>
      <c r="F54" s="87"/>
    </row>
    <row r="55" spans="1:6">
      <c r="A55" s="83" t="s">
        <v>264</v>
      </c>
      <c r="B55" s="90">
        <f>SUM(B50:B54)</f>
        <v>0</v>
      </c>
      <c r="C55" s="91"/>
      <c r="D55" s="90">
        <f>SUM(D50:D54)</f>
        <v>0</v>
      </c>
      <c r="E55" s="86"/>
      <c r="F55" s="87"/>
    </row>
    <row r="56" spans="1:6">
      <c r="A56" s="92"/>
      <c r="B56" s="93"/>
      <c r="C56" s="94"/>
      <c r="D56" s="93"/>
      <c r="E56" s="86"/>
      <c r="F56" s="87"/>
    </row>
    <row r="57" spans="1:6" ht="15.75" thickBot="1">
      <c r="A57" s="83" t="s">
        <v>265</v>
      </c>
      <c r="B57" s="95">
        <f>B47+B55</f>
        <v>2352340</v>
      </c>
      <c r="C57" s="96"/>
      <c r="D57" s="95">
        <f>D47+D55</f>
        <v>1271596</v>
      </c>
      <c r="E57" s="86"/>
      <c r="F57" s="87"/>
    </row>
    <row r="58" spans="1:6" ht="15.75" thickTop="1">
      <c r="A58" s="92"/>
      <c r="B58" s="93"/>
      <c r="C58" s="94"/>
      <c r="D58" s="93"/>
      <c r="E58" s="86"/>
      <c r="F58" s="87"/>
    </row>
    <row r="59" spans="1:6">
      <c r="A59" s="97" t="s">
        <v>266</v>
      </c>
      <c r="B59" s="93"/>
      <c r="C59" s="94"/>
      <c r="D59" s="93"/>
      <c r="E59" s="98"/>
      <c r="F59" s="99"/>
    </row>
    <row r="60" spans="1:6">
      <c r="A60" s="92" t="s">
        <v>267</v>
      </c>
      <c r="B60" s="52"/>
      <c r="C60" s="49"/>
      <c r="D60" s="52"/>
      <c r="E60" s="98"/>
      <c r="F60" s="99"/>
    </row>
    <row r="61" spans="1:6">
      <c r="A61" s="92" t="s">
        <v>268</v>
      </c>
      <c r="B61" s="52"/>
      <c r="C61" s="49"/>
      <c r="D61" s="52"/>
      <c r="E61" s="98"/>
      <c r="F61" s="99"/>
    </row>
    <row r="62" spans="1:6">
      <c r="A62" s="100"/>
      <c r="B62" s="99"/>
      <c r="C62" s="99"/>
      <c r="D62" s="99"/>
      <c r="E62" s="98"/>
      <c r="F62" s="99"/>
    </row>
    <row r="63" spans="1:6">
      <c r="A63" s="100"/>
      <c r="B63" s="99"/>
      <c r="C63" s="99"/>
      <c r="D63" s="99"/>
      <c r="E63" s="98"/>
      <c r="F63" s="99"/>
    </row>
    <row r="64" spans="1:6">
      <c r="A64" s="35" t="s">
        <v>269</v>
      </c>
      <c r="B64" s="99"/>
      <c r="C64" s="99"/>
      <c r="D64" s="99"/>
      <c r="E64" s="98"/>
      <c r="F64" s="99"/>
    </row>
    <row r="65" spans="1:6">
      <c r="A65" s="101"/>
      <c r="B65" s="102"/>
      <c r="C65" s="102"/>
      <c r="D65" s="102"/>
      <c r="E65" s="103"/>
      <c r="F65" s="10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2022-07-14T13:24:02Z</dcterms:modified>
</cp:coreProperties>
</file>