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B42" i="18"/>
  <c r="B47" s="1"/>
  <c r="B57" s="1"/>
  <c r="G97" i="11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<sst xmlns="http://schemas.openxmlformats.org/spreadsheetml/2006/main" count="414" uniqueCount="271">
  <si>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</si>
  <si>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</si>
  <si>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</si>
  <si>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</si>
  <si>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</si>
  <si>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</si>
  <si>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</si>
  <si>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</si>
  <si>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</si>
  <si>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</si>
  <si>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</si>
  <si>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</si>
  <si>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</si>
  <si>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</si>
  <si>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</si>
  <si>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</si>
  <si>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</si>
  <si>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</si>
  <si>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</si>
  <si>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</si>
  <si>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</si>
  <si>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</si>
  <si>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</si>
  <si>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</si>
  <si>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</si>
  <si>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</si>
  <si>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</si>
  <si>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</si>
  <si>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</si>
  <si>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</si>
  <si>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</si>
  <si>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</si>
  <si>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</si>
  <si>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</si>
  <si>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</si>
  <si>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</si>
  <si>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</si>
  <si>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</si>
  <si>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</si>
  <si>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</si>
  <si>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</si>
  <si>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</si>
  <si>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</si>
  <si>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</si>
  <si>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</si>
  <si>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</si>
  <si>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</si>
  <si>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</si>
  <si>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</si>
  <si>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</si>
  <si>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</si>
  <si>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</si>
  <si>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</si>
  <si>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</si>
  <si>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</si>
  <si>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</si>
  <si>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</si>
  <si>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</si>
  <si>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</si>
  <si>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</si>
  <si>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</si>
  <si>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</si>
  <si>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</si>
  <si>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</si>
  <si>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</si>
  <si>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</si>
  <si>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</si>
  <si>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</si>
  <si>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</si>
  <si>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</si>
  <si>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</si>
  <si>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</si>
  <si>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</si>
  <si>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</si>
  <si>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</si>
  <si>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</si>
  <si>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</si>
  <si>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</si>
  <si>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</si>
  <si>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</si>
  <si>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</si>
  <si>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</si>
  <si>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</si>
  <si>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</si>
  <si>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</si>
  <si>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</si>
  <si>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</si>
  <si>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</si>
  <si>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</si>
  <si>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</si>
  <si>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</si>
  <si>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</si>
  <si>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</si>
  <si>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</si>
  <si>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</si>
  <si>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</si>
  <si>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</si>
  <si>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</si>
  <si>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</si>
  <si>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</si>
  <si>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</si>
  <si>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</si>
  <si>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</si>
  <si>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</si>
  <si>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</si>
  <si>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</si>
  <si>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</si>
  <si>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</si>
  <si>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</si>
  <si>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</si>
  <si>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</si>
  <si>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</si>
  <si>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</si>
  <si>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</si>
  <si>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</si>
  <si>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</si>
  <si>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</si>
  <si>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</si>
  <si>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</si>
  <si>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</si>
  <si>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</si>
  <si>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</si>
  <si>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</si>
  <si>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</si>
  <si>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</si>
  <si>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</si>
  <si>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</si>
  <si>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</si>
  <si>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</si>
  <si>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</si>
  <si>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</si>
  <si>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</si>
  <si>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</si>
  <si>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</si>
  <si>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</si>
  <si>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</si>
  <si>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</si>
  <si>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</si>
  <si>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</si>
  <si>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</si>
  <si>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</si>
  <si>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</si>
  <si>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</si>
  <si>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</si>
  <si>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</si>
  <si>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</si>
  <si>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</si>
  <si>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</si>
  <si>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</si>
  <si>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</si>
  <si>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</si>
  <si>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</si>
  <si>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</si>
  <si>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</si>
  <si>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</si>
  <si>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</si>
  <si>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</si>
  <si>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</si>
  <si>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</si>
  <si>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</si>
  <si>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</si>
  <si>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</si>
  <si>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</si>
  <si>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</si>
  <si>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</si>
  <si>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</si>
  <si>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</si>
  <si>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</si>
  <si>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</si>
  <si>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</si>
  <si>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</si>
  <si>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</si>
  <si>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</si>
  <si>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</si>
  <si>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</si>
  <si>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</si>
  <si>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</si>
  <si>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</si>
  <si>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</si>
  <si>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</si>
  <si>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</si>
  <si>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</si>
  <si>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</si>
  <si>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</si>
  <si>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</si>
  <si>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</si>
  <si>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</si>
  <si>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</si>
  <si>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</si>
  <si>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</si>
  <si>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</si>
  <si>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</si>
  <si>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</si>
  <si>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</si>
  <si>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</si>
  <si>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</si>
  <si>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</si>
  <si>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</si>
  <si>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</si>
  <si>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</si>
  <si>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</si>
  <si>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</si>
  <si>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</si>
  <si>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</si>
  <si>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</si>
  <si>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</si>
  <si>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</si>
  <si>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</si>
  <si>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</si>
  <si>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</si>
  <si>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</si>
  <si>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</si>
  <si>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</si>
  <si>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</si>
  <si>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</si>
  <si>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</si>
  <si>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</si>
  <si>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</si>
  <si>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</si>
  <si>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</si>
  <si>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</si>
  <si>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</si>
  <si>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</si>
  <si>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</si>
  <si>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</si>
  <si>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</si>
  <si>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</si>
  <si>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</si>
  <si>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</si>
  <si>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</si>
  <si>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</si>
  <si>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</si>
  <si>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</si>
  <si>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</si>
  <si>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</si>
  <si>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</si>
  <si>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</si>
  <si>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</si>
  <si>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</si>
  <si>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</si>
  <si>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</si>
  <si>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</si>
  <si>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</si>
  <si>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</si>
  <si>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</si>
  <si>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</si>
  <si>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</si>
  <si>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</si>
  <si>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</si>
  <si>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</si>
  <si>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</si>
  <si>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</si>
  <si>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</si>
  <si>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</si>
  <si>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</si>
  <si>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</si>
  <si>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</si>
  <si>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</si>
  <si>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</si>
  <si>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</si>
  <si>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</si>
  <si>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</si>
  <si>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</si>
  <si>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</si>
  <si>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</si>
  <si>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</si>
  <si>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</si>
  <si>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</si>
  <si>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YLBER CARAKU</t>
  </si>
  <si>
    <t>K81909032O</t>
  </si>
  <si>
    <t>Pasqyrat financiare te vitit 2022</t>
  </si>
</sst>
</file>

<file path=xl/styles.xml><?xml version="1.0" encoding="utf-8"?>
<styleSheet xmlns="http://schemas.openxmlformats.org/spreadsheetml/2006/main">
  <numFmts count="23"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workbookViewId="0">
      <selection activeCell="B44" sqref="B44"/>
    </sheetView>
  </sheetViews>
  <sheetFormatPr defaultRowHeight="15"/>
  <cols>
    <col min="1" max="1" width="101.28515625" style="42" customWidth="1"/>
    <col min="2" max="2" width="17.7109375" style="41" customWidth="1"/>
    <col min="3" max="3" width="2.7109375" style="41" customWidth="1"/>
    <col min="4" max="4" width="16.140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223328914</v>
      </c>
      <c r="C10" s="52"/>
      <c r="D10" s="64">
        <v>177872354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15704238</v>
      </c>
      <c r="C17" s="52"/>
      <c r="D17" s="64">
        <v>12336896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-210147114</v>
      </c>
      <c r="C19" s="52"/>
      <c r="D19" s="64">
        <v>-172220942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-2427700</v>
      </c>
      <c r="C22" s="52"/>
      <c r="D22" s="64">
        <v>-1662691</v>
      </c>
      <c r="E22" s="51"/>
      <c r="F22" s="42"/>
    </row>
    <row r="23" spans="1:6">
      <c r="A23" s="63" t="s">
        <v>246</v>
      </c>
      <c r="B23" s="64">
        <v>-405426</v>
      </c>
      <c r="C23" s="52"/>
      <c r="D23" s="64">
        <v>-277670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-104624</v>
      </c>
      <c r="C26" s="52"/>
      <c r="D26" s="64">
        <v>-44322</v>
      </c>
      <c r="E26" s="51"/>
      <c r="F26" s="42"/>
    </row>
    <row r="27" spans="1:6">
      <c r="A27" s="45" t="s">
        <v>221</v>
      </c>
      <c r="B27" s="64">
        <v>-3787652</v>
      </c>
      <c r="C27" s="52"/>
      <c r="D27" s="64">
        <v>-1984995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158516</v>
      </c>
      <c r="C34" s="52"/>
      <c r="D34" s="64">
        <v>380539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22319152</v>
      </c>
      <c r="C42" s="55"/>
      <c r="D42" s="54">
        <f>SUM(D9:D41)</f>
        <v>14399169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-3414979</v>
      </c>
      <c r="C44" s="52"/>
      <c r="D44" s="64">
        <v>-2159875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18904173</v>
      </c>
      <c r="C47" s="58"/>
      <c r="D47" s="67">
        <f>SUM(D42:D46)</f>
        <v>12239294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18904173</v>
      </c>
      <c r="C57" s="77"/>
      <c r="D57" s="76">
        <f>D47+D55</f>
        <v>12239294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2023-06-15T11:33:31Z</dcterms:modified>
</cp:coreProperties>
</file>