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kici-my.sharepoint.com/personal/edi_kokici_onmicrosoft_com/Documents/Dosja e Punes 2021-22/03-Biznes i Madh me Tvsh/10-Ados/11-Bilance Arshiva/2021/Format QKB/Pasqyrat Financiare QKB-2 Formate SKK 15/"/>
    </mc:Choice>
  </mc:AlternateContent>
  <xr:revisionPtr revIDLastSave="58" documentId="8_{8342DBDC-0755-4DB8-B402-923389D3C8AE}" xr6:coauthVersionLast="47" xr6:coauthVersionMax="47" xr10:uidLastSave="{E8982915-7673-4DE2-AEEF-D966715E915C}"/>
  <bookViews>
    <workbookView xWindow="13695" yWindow="315" windowWidth="12990" windowHeight="14835" xr2:uid="{30A43B9F-D68F-47D6-B092-45EFC70663FC}"/>
  </bookViews>
  <sheets>
    <sheet name="PASH-sipas natyr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3" i="2" l="1"/>
  <c r="C23" i="2"/>
  <c r="C17" i="2" l="1"/>
  <c r="C25" i="2" s="1"/>
  <c r="C27" i="2" s="1"/>
  <c r="B17" i="2"/>
  <c r="B25" i="2" l="1"/>
  <c r="B27" i="2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<sst xmlns="http://schemas.openxmlformats.org/spreadsheetml/2006/main" count="26" uniqueCount="25">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</sst>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1"/>
    <xf numFmtId="3" fontId="1" fillId="0" borderId="0" xfId="1" applyNumberFormat="1"/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indent="3"/>
    </xf>
    <xf numFmtId="0" fontId="2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3" fontId="5" fillId="0" borderId="0" xfId="1" applyNumberFormat="1" applyFont="1" applyAlignment="1">
      <alignment horizontal="center" vertical="center"/>
    </xf>
    <xf numFmtId="0" fontId="9" fillId="0" borderId="0" xfId="1" applyFont="1"/>
    <xf numFmtId="0" fontId="8" fillId="0" borderId="0" xfId="1" applyFont="1" applyAlignment="1">
      <alignment horizontal="left"/>
    </xf>
    <xf numFmtId="0" fontId="1" fillId="0" borderId="0" xfId="1" applyAlignment="1">
      <alignment horizontal="left"/>
    </xf>
    <xf numFmtId="3" fontId="10" fillId="0" borderId="0" xfId="1" applyNumberFormat="1" applyFont="1" applyAlignment="1">
      <alignment vertical="center"/>
    </xf>
    <xf numFmtId="3" fontId="10" fillId="3" borderId="3" xfId="1" applyNumberFormat="1" applyFont="1" applyFill="1" applyBorder="1" applyAlignment="1">
      <alignment vertical="center"/>
    </xf>
    <xf numFmtId="3" fontId="10" fillId="2" borderId="2" xfId="1" applyNumberFormat="1" applyFont="1" applyFill="1" applyBorder="1" applyAlignment="1">
      <alignment vertical="center"/>
    </xf>
    <xf numFmtId="3" fontId="10" fillId="2" borderId="1" xfId="1" applyNumberFormat="1" applyFont="1" applyFill="1" applyBorder="1" applyAlignment="1">
      <alignment vertical="center"/>
    </xf>
    <xf numFmtId="165" fontId="11" fillId="0" borderId="0" xfId="2" applyNumberFormat="1" applyFont="1" applyBorder="1"/>
    <xf numFmtId="165" fontId="10" fillId="0" borderId="0" xfId="2" applyNumberFormat="1" applyFont="1" applyBorder="1" applyAlignment="1">
      <alignment vertical="center"/>
    </xf>
    <xf numFmtId="165" fontId="10" fillId="2" borderId="0" xfId="2" applyNumberFormat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0" fontId="11" fillId="0" borderId="0" xfId="1" applyFont="1"/>
    <xf numFmtId="0" fontId="10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</cellXfs>
  <cellStyles count="3">
    <cellStyle name="Comma 2" xfId="2" xr:uid="{BAF24B8E-E9AE-4DCF-8130-835BA2B52C85}"/>
    <cellStyle name="Normal" xfId="0" builtinId="0"/>
    <cellStyle name="Normal 2" xfId="1" xr:uid="{61570AF1-3B3E-46DA-A3E9-F3B2DB4612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BDE94-2975-4E89-B605-C80B06A38EF8}">
  <sheetPr codeName="Sheet3">
    <tabColor rgb="FFFF0000"/>
    <pageSetUpPr fitToPage="1"/>
  </sheetPr>
  <dimension ref="A1:C31"/>
  <sheetViews>
    <sheetView tabSelected="1" workbookViewId="0">
      <selection activeCell="A30" sqref="A30"/>
    </sheetView>
  </sheetViews>
  <sheetFormatPr defaultColWidth="8.85546875" defaultRowHeight="15" x14ac:dyDescent="0.25"/>
  <cols>
    <col min="1" max="1" width="72.42578125" style="1" bestFit="1" customWidth="1"/>
    <col min="2" max="3" width="15" style="1" customWidth="1"/>
    <col min="4" max="16384" width="8.85546875" style="1"/>
  </cols>
  <sheetData>
    <row r="1" spans="1:3" x14ac:dyDescent="0.25">
      <c r="A1" s="14"/>
    </row>
    <row r="2" spans="1:3" ht="15" customHeight="1" x14ac:dyDescent="0.25">
      <c r="A2" s="15" t="s">
        <v>24</v>
      </c>
      <c r="B2" s="13" t="s">
        <v>23</v>
      </c>
      <c r="C2" s="13" t="s">
        <v>23</v>
      </c>
    </row>
    <row r="3" spans="1:3" ht="15" customHeight="1" x14ac:dyDescent="0.25">
      <c r="A3" s="16"/>
      <c r="B3" s="13" t="s">
        <v>22</v>
      </c>
      <c r="C3" s="13" t="s">
        <v>21</v>
      </c>
    </row>
    <row r="4" spans="1:3" x14ac:dyDescent="0.25">
      <c r="A4" s="12" t="s">
        <v>20</v>
      </c>
    </row>
    <row r="5" spans="1:3" x14ac:dyDescent="0.25">
      <c r="B5" s="11"/>
    </row>
    <row r="6" spans="1:3" x14ac:dyDescent="0.25">
      <c r="A6" s="6" t="s">
        <v>19</v>
      </c>
      <c r="B6" s="17">
        <v>14094964</v>
      </c>
      <c r="C6" s="17">
        <v>9209369</v>
      </c>
    </row>
    <row r="7" spans="1:3" x14ac:dyDescent="0.25">
      <c r="A7" s="6" t="s">
        <v>18</v>
      </c>
      <c r="B7" s="21"/>
      <c r="C7" s="21"/>
    </row>
    <row r="8" spans="1:3" x14ac:dyDescent="0.25">
      <c r="A8" s="6" t="s">
        <v>17</v>
      </c>
      <c r="B8" s="21"/>
      <c r="C8" s="21"/>
    </row>
    <row r="9" spans="1:3" x14ac:dyDescent="0.25">
      <c r="A9" s="6" t="s">
        <v>16</v>
      </c>
      <c r="B9" s="21"/>
      <c r="C9" s="21"/>
    </row>
    <row r="10" spans="1:3" x14ac:dyDescent="0.25">
      <c r="A10" s="6" t="s">
        <v>15</v>
      </c>
      <c r="B10" s="22"/>
      <c r="C10" s="22"/>
    </row>
    <row r="11" spans="1:3" x14ac:dyDescent="0.25">
      <c r="A11" s="6" t="s">
        <v>14</v>
      </c>
      <c r="B11" s="22"/>
      <c r="C11" s="22"/>
    </row>
    <row r="12" spans="1:3" x14ac:dyDescent="0.25">
      <c r="A12" s="6" t="s">
        <v>13</v>
      </c>
      <c r="B12" s="23">
        <v>-829709</v>
      </c>
      <c r="C12" s="23">
        <v>-399240</v>
      </c>
    </row>
    <row r="13" spans="1:3" x14ac:dyDescent="0.25">
      <c r="A13" s="10" t="s">
        <v>12</v>
      </c>
      <c r="B13" s="17">
        <v>-711817</v>
      </c>
      <c r="C13" s="17">
        <v>-345236</v>
      </c>
    </row>
    <row r="14" spans="1:3" x14ac:dyDescent="0.25">
      <c r="A14" s="10" t="s">
        <v>11</v>
      </c>
      <c r="B14" s="17">
        <v>-117892</v>
      </c>
      <c r="C14" s="17">
        <v>-54004</v>
      </c>
    </row>
    <row r="15" spans="1:3" x14ac:dyDescent="0.25">
      <c r="A15" s="6" t="s">
        <v>10</v>
      </c>
      <c r="B15" s="17">
        <v>0</v>
      </c>
      <c r="C15" s="17">
        <v>0</v>
      </c>
    </row>
    <row r="16" spans="1:3" x14ac:dyDescent="0.25">
      <c r="A16" s="6" t="s">
        <v>9</v>
      </c>
      <c r="B16" s="17">
        <v>-12479565</v>
      </c>
      <c r="C16" s="17">
        <v>-7381981</v>
      </c>
    </row>
    <row r="17" spans="1:3" x14ac:dyDescent="0.25">
      <c r="A17" s="7" t="s">
        <v>8</v>
      </c>
      <c r="B17" s="18">
        <f>SUM(B6:B12,B15:B16)</f>
        <v>785690</v>
      </c>
      <c r="C17" s="18">
        <f>SUM(C6:C12,C15:C16)</f>
        <v>1428148</v>
      </c>
    </row>
    <row r="18" spans="1:3" x14ac:dyDescent="0.25">
      <c r="A18" s="5"/>
      <c r="B18" s="17"/>
      <c r="C18" s="17"/>
    </row>
    <row r="19" spans="1:3" x14ac:dyDescent="0.25">
      <c r="A19" s="9" t="s">
        <v>7</v>
      </c>
      <c r="B19" s="24"/>
      <c r="C19" s="25"/>
    </row>
    <row r="20" spans="1:3" x14ac:dyDescent="0.25">
      <c r="A20" s="8" t="s">
        <v>6</v>
      </c>
      <c r="B20" s="26"/>
      <c r="C20" s="25"/>
    </row>
    <row r="21" spans="1:3" x14ac:dyDescent="0.25">
      <c r="A21" s="6" t="s">
        <v>5</v>
      </c>
      <c r="B21" s="17">
        <v>-47917</v>
      </c>
      <c r="C21" s="17">
        <v>22709</v>
      </c>
    </row>
    <row r="22" spans="1:3" x14ac:dyDescent="0.25">
      <c r="A22" s="6" t="s">
        <v>4</v>
      </c>
      <c r="B22" s="22"/>
      <c r="C22" s="21"/>
    </row>
    <row r="23" spans="1:3" x14ac:dyDescent="0.25">
      <c r="A23" s="5" t="s">
        <v>3</v>
      </c>
      <c r="B23" s="18">
        <f>SUM(B20:B22)</f>
        <v>-47917</v>
      </c>
      <c r="C23" s="18">
        <f>SUM(C20:C22)</f>
        <v>22709</v>
      </c>
    </row>
    <row r="24" spans="1:3" x14ac:dyDescent="0.25">
      <c r="A24" s="3"/>
      <c r="B24" s="27"/>
      <c r="C24" s="25"/>
    </row>
    <row r="25" spans="1:3" ht="15.75" thickBot="1" x14ac:dyDescent="0.3">
      <c r="A25" s="3" t="s">
        <v>2</v>
      </c>
      <c r="B25" s="19">
        <f>B17+B23</f>
        <v>737773</v>
      </c>
      <c r="C25" s="19">
        <f>C17+C23</f>
        <v>1450857</v>
      </c>
    </row>
    <row r="26" spans="1:3" x14ac:dyDescent="0.25">
      <c r="A26" s="4" t="s">
        <v>1</v>
      </c>
      <c r="B26" s="22">
        <v>110666</v>
      </c>
      <c r="C26" s="25">
        <v>72543</v>
      </c>
    </row>
    <row r="27" spans="1:3" ht="15.75" thickBot="1" x14ac:dyDescent="0.3">
      <c r="A27" s="3" t="s">
        <v>0</v>
      </c>
      <c r="B27" s="20">
        <f>B25-B26</f>
        <v>627107</v>
      </c>
      <c r="C27" s="20">
        <f>C25-C26</f>
        <v>1378314</v>
      </c>
    </row>
    <row r="28" spans="1:3" ht="15.75" thickTop="1" x14ac:dyDescent="0.25"/>
    <row r="31" spans="1:3" x14ac:dyDescent="0.25">
      <c r="B31" s="2"/>
    </row>
  </sheetData>
  <mergeCells count="1">
    <mergeCell ref="A2:A3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Edi Kokiçi</cp:lastModifiedBy>
  <dcterms:created xsi:type="dcterms:W3CDTF">2022-07-24T13:38:14Z</dcterms:created>
  <dcterms:modified xsi:type="dcterms:W3CDTF">2022-07-25T09:27:11Z</dcterms:modified>
</cp:coreProperties>
</file>