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/>
  <c r="C23"/>
  <c r="B12"/>
  <c r="C12"/>
  <c r="B23" l="1"/>
  <c r="M6"/>
  <c r="B27" l="1"/>
  <c r="C17"/>
  <c r="C25" s="1"/>
  <c r="C27" s="1"/>
  <c r="N14"/>
  <c r="M16"/>
  <c r="N20"/>
  <c r="M15"/>
  <c r="N12"/>
  <c r="N7"/>
  <c r="M9"/>
  <c r="M24"/>
  <c r="N24"/>
  <c r="M27"/>
  <c r="N27"/>
  <c r="N19"/>
  <c r="M8"/>
  <c r="N9"/>
  <c r="M14"/>
  <c r="N8"/>
  <c r="M20"/>
  <c r="M23"/>
  <c r="M7"/>
  <c r="M11"/>
  <c r="M26"/>
  <c r="N23"/>
  <c r="N25"/>
  <c r="N26"/>
  <c r="N6"/>
  <c r="M18"/>
  <c r="N16"/>
  <c r="M21"/>
  <c r="N18"/>
  <c r="M10"/>
  <c r="M22"/>
  <c r="M25"/>
  <c r="N22"/>
  <c r="M13"/>
  <c r="N17"/>
  <c r="M19"/>
  <c r="M17"/>
  <c r="N15"/>
  <c r="N10"/>
  <c r="N11"/>
  <c r="N13"/>
  <c r="N21"/>
  <c r="M12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<sst xmlns="http://schemas.openxmlformats.org/spreadsheetml/2006/main" count="26" uniqueCount="25">
  <si>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</si>
  <si>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</si>
  <si>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</si>
  <si>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</si>
  <si>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</si>
  <si>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</si>
  <si>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</si>
  <si>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</si>
  <si>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</si>
  <si>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</si>
  <si>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</si>
  <si>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</si>
  <si>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</si>
  <si>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</si>
  <si>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</si>
  <si>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</si>
  <si>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</si>
  <si>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</si>
  <si>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</si>
  <si>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</si>
  <si>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</si>
  <si>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</si>
  <si>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</si>
  <si>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</si>
  <si>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 xml:space="preserve">Viti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</si>
</sst>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12" sqref="E12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23</v>
      </c>
      <c r="N1" s="16" t="s">
        <v>22</v>
      </c>
    </row>
    <row r="2" spans="1:14" ht="15" customHeight="1">
      <c r="A2" s="22" t="s">
        <v>21</v>
      </c>
      <c r="B2" s="15" t="s">
        <v>24</v>
      </c>
      <c r="C2" s="15" t="s">
        <v>24</v>
      </c>
    </row>
    <row r="3" spans="1:14" ht="15" customHeight="1">
      <c r="A3" s="23"/>
      <c r="B3" s="17">
        <v>2021</v>
      </c>
      <c r="C3" s="17">
        <v>2020</v>
      </c>
    </row>
    <row r="4" spans="1:14">
      <c r="A4" s="14" t="s">
        <v>20</v>
      </c>
      <c r="B4" s="1"/>
      <c r="C4" s="1"/>
    </row>
    <row r="5" spans="1:14">
      <c r="B5" s="18"/>
      <c r="C5" s="19"/>
    </row>
    <row r="6" spans="1:14">
      <c r="A6" s="9" t="s">
        <v>19</v>
      </c>
      <c r="B6" s="19">
        <v>13574981</v>
      </c>
      <c r="C6" s="19">
        <v>9363650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9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9" t="s">
        <v>17</v>
      </c>
      <c r="B8" s="19"/>
      <c r="C8" s="19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9" t="s">
        <v>15</v>
      </c>
      <c r="B10" s="19">
        <v>-10474446</v>
      </c>
      <c r="C10" s="19">
        <v>-7725152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9" t="s">
        <v>14</v>
      </c>
      <c r="B11" s="19">
        <v>-248168</v>
      </c>
      <c r="C11" s="19">
        <v>-221962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9" t="s">
        <v>13</v>
      </c>
      <c r="B12" s="20">
        <f>SUM(B13:B14)</f>
        <v>-1175928</v>
      </c>
      <c r="C12" s="20">
        <f>SUM(C13:C14)</f>
        <v>-912464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13" t="s">
        <v>12</v>
      </c>
      <c r="B13" s="19">
        <v>-905760</v>
      </c>
      <c r="C13" s="19">
        <v>-622552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13" t="s">
        <v>11</v>
      </c>
      <c r="B14" s="19">
        <v>-270168</v>
      </c>
      <c r="C14" s="19">
        <v>-289912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9" t="s">
        <v>10</v>
      </c>
      <c r="B15" s="19">
        <v>-7250</v>
      </c>
      <c r="C15" s="19">
        <v>-8138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9" t="s">
        <v>9</v>
      </c>
      <c r="B16" s="19"/>
      <c r="C16" s="19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10" t="s">
        <v>8</v>
      </c>
      <c r="B17" s="21">
        <f>SUM(B6:B12,B15:B16)</f>
        <v>1669189</v>
      </c>
      <c r="C17" s="21">
        <f>SUM(C6:C12,C15:C16)</f>
        <v>495934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7"/>
      <c r="B18" s="12"/>
      <c r="C18" s="12"/>
      <c r="M18" t="e">
        <f t="shared" ca="1" si="1"/>
        <v>#NAME?</v>
      </c>
      <c r="N18" t="e">
        <f t="shared" ca="1" si="0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8" t="s">
        <v>6</v>
      </c>
      <c r="B20" s="10"/>
      <c r="C20" s="1">
        <v>8758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9" t="s">
        <v>4</v>
      </c>
      <c r="B22" s="19">
        <v>-26839</v>
      </c>
      <c r="C22" s="19">
        <v>-30022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7" t="s">
        <v>3</v>
      </c>
      <c r="B23" s="21">
        <f>B22</f>
        <v>-26839</v>
      </c>
      <c r="C23" s="21">
        <f>SUM(C20:C22)</f>
        <v>-21264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>
      <c r="A25" s="3" t="s">
        <v>2</v>
      </c>
      <c r="B25" s="6">
        <f>B17+B23</f>
        <v>1642350</v>
      </c>
      <c r="C25" s="6">
        <f>C17+C23</f>
        <v>474670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5" t="s">
        <v>1</v>
      </c>
      <c r="B26" s="4"/>
      <c r="C26" s="19">
        <v>-25115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3" t="s">
        <v>0</v>
      </c>
      <c r="B27" s="2">
        <f>B26+B25</f>
        <v>1642350</v>
      </c>
      <c r="C27" s="2">
        <f>C26+C25</f>
        <v>449555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2022-04-21T11:54:43Z</dcterms:modified>
</cp:coreProperties>
</file>