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R 2021\2022\PYLAJ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<sst xmlns="http://schemas.openxmlformats.org/spreadsheetml/2006/main" count="414" uniqueCount="270">
  <si>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</si>
  <si>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</si>
  <si>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</si>
  <si>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</si>
  <si>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</si>
  <si>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</si>
  <si>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</si>
  <si>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</si>
  <si>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</si>
  <si>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</si>
  <si>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</si>
  <si>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</si>
  <si>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</si>
  <si>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</si>
  <si>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</si>
  <si>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</si>
  <si>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</si>
  <si>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</si>
  <si>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</si>
  <si>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</si>
  <si>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</si>
  <si>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</si>
  <si>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</si>
  <si>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</si>
  <si>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</si>
  <si>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</si>
  <si>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</si>
  <si>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</si>
  <si>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</si>
  <si>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</si>
  <si>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</si>
  <si>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</si>
  <si>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</si>
  <si>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</si>
  <si>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</si>
  <si>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</si>
  <si>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</si>
  <si>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</si>
  <si>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</si>
  <si>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</si>
  <si>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</si>
  <si>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</si>
  <si>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</si>
  <si>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</si>
  <si>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</si>
  <si>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</si>
  <si>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</si>
  <si>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</si>
  <si>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</si>
  <si>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</si>
  <si>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</si>
  <si>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</si>
  <si>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</si>
  <si>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</si>
  <si>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</si>
  <si>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</si>
  <si>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</si>
  <si>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</si>
  <si>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</si>
  <si>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</si>
  <si>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</si>
  <si>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</si>
  <si>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</si>
  <si>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</si>
  <si>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</si>
  <si>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</si>
  <si>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</si>
  <si>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</si>
  <si>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</si>
  <si>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</si>
  <si>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</si>
  <si>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</si>
  <si>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</si>
  <si>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</si>
  <si>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</si>
  <si>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</si>
  <si>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</si>
  <si>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</si>
  <si>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</si>
  <si>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</si>
  <si>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</si>
  <si>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</si>
  <si>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</si>
  <si>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</si>
  <si>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</si>
  <si>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</si>
  <si>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</si>
  <si>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</si>
  <si>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</si>
  <si>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</si>
  <si>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</si>
  <si>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</si>
  <si>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</si>
  <si>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</si>
  <si>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</si>
  <si>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</si>
  <si>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</si>
  <si>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</si>
  <si>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</si>
  <si>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</si>
  <si>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</si>
  <si>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</si>
  <si>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</si>
  <si>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</si>
  <si>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</si>
  <si>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</si>
  <si>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</si>
  <si>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</si>
  <si>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</si>
  <si>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</si>
  <si>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</si>
  <si>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</si>
  <si>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</si>
  <si>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</si>
  <si>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</si>
  <si>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</si>
  <si>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</si>
  <si>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</si>
  <si>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</si>
  <si>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</si>
  <si>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</si>
  <si>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</si>
  <si>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</si>
  <si>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</si>
  <si>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</si>
  <si>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</si>
  <si>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</si>
  <si>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</si>
  <si>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</si>
  <si>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</si>
  <si>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</si>
  <si>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</si>
  <si>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</si>
  <si>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</si>
  <si>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</si>
  <si>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</si>
  <si>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</si>
  <si>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</si>
  <si>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</si>
  <si>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</si>
  <si>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</si>
  <si>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</si>
  <si>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</si>
  <si>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</si>
  <si>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</si>
  <si>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</si>
  <si>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</si>
  <si>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</si>
  <si>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</si>
  <si>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</si>
  <si>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</si>
  <si>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</si>
  <si>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</si>
  <si>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</si>
  <si>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</si>
  <si>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</si>
  <si>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</si>
  <si>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</si>
  <si>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</si>
  <si>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</si>
  <si>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</si>
  <si>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</si>
  <si>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</si>
  <si>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</si>
  <si>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</si>
  <si>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</si>
  <si>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</si>
  <si>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</si>
  <si>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</si>
  <si>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</si>
  <si>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</si>
  <si>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</si>
  <si>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</si>
  <si>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</si>
  <si>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</si>
  <si>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</si>
  <si>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</si>
  <si>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</si>
  <si>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</si>
  <si>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</si>
  <si>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</si>
  <si>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</si>
  <si>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</si>
  <si>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</si>
  <si>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</si>
  <si>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</si>
  <si>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</si>
  <si>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</si>
  <si>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</si>
  <si>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</si>
  <si>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</si>
  <si>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</si>
  <si>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</si>
  <si>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</si>
  <si>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</si>
  <si>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</si>
  <si>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</si>
  <si>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</si>
  <si>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</si>
  <si>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</si>
  <si>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</si>
  <si>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</si>
  <si>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</si>
  <si>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</si>
  <si>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</si>
  <si>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</si>
  <si>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</si>
  <si>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</si>
  <si>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</si>
  <si>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</si>
  <si>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</si>
  <si>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</si>
  <si>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</si>
  <si>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</si>
  <si>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</si>
  <si>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</si>
  <si>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</si>
  <si>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</si>
  <si>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</si>
  <si>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</si>
  <si>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</si>
  <si>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</si>
  <si>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</si>
  <si>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</si>
  <si>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</si>
  <si>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</si>
  <si>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</si>
  <si>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</si>
  <si>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</si>
  <si>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</si>
  <si>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</si>
  <si>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</si>
  <si>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</si>
  <si>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</si>
  <si>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</si>
  <si>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</si>
  <si>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</si>
  <si>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</si>
  <si>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</si>
  <si>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</si>
  <si>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</si>
  <si>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</si>
  <si>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</si>
  <si>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</si>
  <si>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</si>
  <si>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</si>
  <si>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</si>
  <si>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</si>
  <si>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</si>
  <si>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</si>
  <si>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</si>
  <si>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</si>
  <si>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</si>
  <si>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</si>
  <si>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</si>
  <si>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</si>
  <si>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</si>
  <si>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</si>
  <si>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</si>
  <si>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</si>
  <si>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</si>
  <si>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</si>
  <si>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</si>
  <si>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</si>
  <si>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</si>
  <si>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</si>
  <si>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PYLAJ-90</t>
  </si>
  <si>
    <t>L78204501G</t>
  </si>
  <si>
    <t>Pasqyrat financiare te vitit 2022</t>
  </si>
  <si>
    <t>Pasqyra e Pozicionit Financiar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</si>
</sst>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57" zoomScaleNormal="100" workbookViewId="0">
      <selection activeCell="B63" sqref="B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0</v>
      </c>
    </row>
    <row r="5" spans="1:6">
      <c r="A5" s="84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30592986</v>
      </c>
      <c r="C10" s="52"/>
      <c r="D10" s="64">
        <v>24255049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-24606448</v>
      </c>
      <c r="C19" s="52"/>
      <c r="D19" s="64">
        <v>-18877476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-2527010</v>
      </c>
      <c r="C22" s="52"/>
      <c r="D22" s="64">
        <v>-1934669</v>
      </c>
      <c r="E22" s="51"/>
      <c r="F22" s="42"/>
    </row>
    <row r="23" spans="1:6">
      <c r="A23" s="63" t="s">
        <v>244</v>
      </c>
      <c r="B23" s="64">
        <v>-422030</v>
      </c>
      <c r="C23" s="52"/>
      <c r="D23" s="64">
        <v>-323090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-168119</v>
      </c>
      <c r="E25" s="51"/>
      <c r="F25" s="85"/>
    </row>
    <row r="26" spans="1:6">
      <c r="A26" s="45" t="s">
        <v>234</v>
      </c>
      <c r="B26" s="64">
        <v>-134495</v>
      </c>
      <c r="C26" s="52"/>
      <c r="D26" s="64"/>
      <c r="E26" s="51"/>
      <c r="F26" s="85"/>
    </row>
    <row r="27" spans="1:6">
      <c r="A27" s="45" t="s">
        <v>221</v>
      </c>
      <c r="B27" s="64"/>
      <c r="C27" s="52"/>
      <c r="D27" s="64">
        <v>-1713903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>
        <v>-29740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-1872606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1030397</v>
      </c>
      <c r="C42" s="55"/>
      <c r="D42" s="54">
        <f>SUM(D9:D41)</f>
        <v>1208052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-154560</v>
      </c>
      <c r="C44" s="52"/>
      <c r="D44" s="64">
        <v>-181208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875837</v>
      </c>
      <c r="C47" s="58"/>
      <c r="D47" s="67">
        <f>SUM(D42:D46)</f>
        <v>1026844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875837</v>
      </c>
      <c r="C57" s="77"/>
      <c r="D57" s="76">
        <f>D47+D55</f>
        <v>1026844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2023-05-18T12:41:00Z</dcterms:modified>
</cp:coreProperties>
</file>