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47"/>
  <c r="D42"/>
  <c r="B42"/>
  <c r="D55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<sst xmlns="http://schemas.openxmlformats.org/spreadsheetml/2006/main" count="414" uniqueCount="271">
  <si>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</si>
  <si>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</si>
  <si>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</si>
  <si>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</si>
  <si>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</si>
  <si>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</si>
  <si>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</si>
  <si>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</si>
  <si>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</si>
  <si>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</si>
  <si>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</si>
  <si>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</si>
  <si>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</si>
  <si>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</si>
  <si>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</si>
  <si>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</si>
  <si>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</si>
  <si>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</si>
  <si>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</si>
  <si>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</si>
  <si>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</si>
  <si>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</si>
  <si>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</si>
  <si>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</si>
  <si>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</si>
  <si>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</si>
  <si>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</si>
  <si>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</si>
  <si>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</si>
  <si>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</si>
  <si>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</si>
  <si>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</si>
  <si>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</si>
  <si>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</si>
  <si>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</si>
  <si>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</si>
  <si>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</si>
  <si>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</si>
  <si>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</si>
  <si>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</si>
  <si>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</si>
  <si>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</si>
  <si>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</si>
  <si>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</si>
  <si>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</si>
  <si>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</si>
  <si>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</si>
  <si>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</si>
  <si>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</si>
  <si>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</si>
  <si>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</si>
  <si>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</si>
  <si>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</si>
  <si>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</si>
  <si>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</si>
  <si>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</si>
  <si>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</si>
  <si>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</si>
  <si>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</si>
  <si>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</si>
  <si>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</si>
  <si>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</si>
  <si>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</si>
  <si>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</si>
  <si>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</si>
  <si>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</si>
  <si>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</si>
  <si>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</si>
  <si>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</si>
  <si>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</si>
  <si>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</si>
  <si>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</si>
  <si>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</si>
  <si>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</si>
  <si>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</si>
  <si>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</si>
  <si>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</si>
  <si>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</si>
  <si>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</si>
  <si>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</si>
  <si>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</si>
  <si>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</si>
  <si>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</si>
  <si>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</si>
  <si>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</si>
  <si>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</si>
  <si>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</si>
  <si>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</si>
  <si>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</si>
  <si>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</si>
  <si>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</si>
  <si>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</si>
  <si>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</si>
  <si>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</si>
  <si>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</si>
  <si>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</si>
  <si>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</si>
  <si>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</si>
  <si>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</si>
  <si>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</si>
  <si>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</si>
  <si>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</si>
  <si>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</si>
  <si>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</si>
  <si>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</si>
  <si>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</si>
  <si>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</si>
  <si>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</si>
  <si>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</si>
  <si>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</si>
  <si>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</si>
  <si>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</si>
  <si>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</si>
  <si>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</si>
  <si>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</si>
  <si>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</si>
  <si>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</si>
  <si>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</si>
  <si>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</si>
  <si>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</si>
  <si>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</si>
  <si>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</si>
  <si>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</si>
  <si>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</si>
  <si>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</si>
  <si>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</si>
  <si>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</si>
  <si>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</si>
  <si>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</si>
  <si>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</si>
  <si>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</si>
  <si>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</si>
  <si>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</si>
  <si>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</si>
  <si>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</si>
  <si>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</si>
  <si>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</si>
  <si>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</si>
  <si>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</si>
  <si>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</si>
  <si>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</si>
  <si>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</si>
  <si>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</si>
  <si>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</si>
  <si>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</si>
  <si>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</si>
  <si>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</si>
  <si>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</si>
  <si>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</si>
  <si>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</si>
  <si>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</si>
  <si>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</si>
  <si>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</si>
  <si>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</si>
  <si>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</si>
  <si>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</si>
  <si>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</si>
  <si>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</si>
  <si>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</si>
  <si>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</si>
  <si>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</si>
  <si>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</si>
  <si>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</si>
  <si>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</si>
  <si>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</si>
  <si>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</si>
  <si>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</si>
  <si>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</si>
  <si>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</si>
  <si>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</si>
  <si>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</si>
  <si>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</si>
  <si>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</si>
  <si>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</si>
  <si>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</si>
  <si>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</si>
  <si>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</si>
  <si>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</si>
  <si>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</si>
  <si>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</si>
  <si>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</si>
  <si>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</si>
  <si>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</si>
  <si>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</si>
  <si>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</si>
  <si>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</si>
  <si>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</si>
  <si>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</si>
  <si>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</si>
  <si>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</si>
  <si>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</si>
  <si>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</si>
  <si>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</si>
  <si>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</si>
  <si>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</si>
  <si>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</si>
  <si>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</si>
  <si>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</si>
  <si>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</si>
  <si>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</si>
  <si>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</si>
  <si>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</si>
  <si>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</si>
  <si>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</si>
  <si>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</si>
  <si>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</si>
  <si>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</si>
  <si>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</si>
  <si>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</si>
  <si>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</si>
  <si>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</si>
  <si>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</si>
  <si>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</si>
  <si>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</si>
  <si>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</si>
  <si>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</si>
  <si>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</si>
  <si>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</si>
  <si>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</si>
  <si>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</si>
  <si>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</si>
  <si>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</si>
  <si>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</si>
  <si>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</si>
  <si>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</si>
  <si>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</si>
  <si>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</si>
  <si>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</si>
  <si>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</si>
  <si>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</si>
  <si>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</si>
  <si>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</si>
  <si>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</si>
  <si>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</si>
  <si>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</si>
  <si>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</si>
  <si>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</si>
  <si>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</si>
  <si>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</si>
  <si>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</si>
  <si>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</si>
  <si>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</si>
  <si>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</si>
  <si>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</si>
  <si>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</si>
  <si>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</si>
  <si>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</si>
  <si>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</si>
  <si>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</si>
  <si>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</si>
  <si>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</si>
  <si>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</si>
  <si>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</si>
  <si>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</si>
  <si>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</si>
  <si>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</si>
  <si>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</si>
  <si>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</si>
  <si>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</si>
  <si>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</si>
  <si>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</si>
  <si>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</si>
  <si>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</si>
  <si>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</si>
  <si>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</si>
  <si>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31/12/2018</t>
  </si>
  <si>
    <t>Para ardhese 26/12/2018 (Biznes I vogel)</t>
  </si>
  <si>
    <t>Pasqyrat financiare te vitit 2018</t>
  </si>
  <si>
    <t>Alphaeus Sh.p.k</t>
  </si>
  <si>
    <t>L72004024T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</si>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</sst>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 ht="57">
      <c r="A7" s="47"/>
      <c r="B7" s="84" t="s">
        <v>265</v>
      </c>
      <c r="C7" s="43"/>
      <c r="D7" s="84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1576369</v>
      </c>
      <c r="C10" s="52"/>
      <c r="D10" s="64">
        <v>8000000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>
        <v>112900</v>
      </c>
      <c r="C15" s="52"/>
      <c r="D15" s="64">
        <v>380408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-1689269</v>
      </c>
      <c r="C19" s="52"/>
      <c r="D19" s="64">
        <v>-5670842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-22594</v>
      </c>
      <c r="C22" s="52"/>
      <c r="D22" s="64">
        <v>-2145059</v>
      </c>
      <c r="E22" s="51"/>
      <c r="F22" s="42"/>
    </row>
    <row r="23" spans="1:6">
      <c r="A23" s="63" t="s">
        <v>243</v>
      </c>
      <c r="B23" s="64">
        <v>-3773</v>
      </c>
      <c r="C23" s="52"/>
      <c r="D23" s="64">
        <v>-358227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-26367</v>
      </c>
      <c r="C42" s="55"/>
      <c r="D42" s="54">
        <f>SUM(D9:D41)</f>
        <v>206280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>
        <v>-10314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-26367</v>
      </c>
      <c r="C47" s="58"/>
      <c r="D47" s="67">
        <f>SUM(D42:D46)</f>
        <v>195966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-26367</v>
      </c>
      <c r="C57" s="77"/>
      <c r="D57" s="76">
        <f>D47+D55</f>
        <v>195966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2019-09-28T12:40:55Z</dcterms:modified>
</cp:coreProperties>
</file>