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NG3R2\Desktop\PASQYRA FINANCIARE 2023\QKB\BK 2023\"/>
    </mc:Choice>
  </mc:AlternateContent>
  <xr:revisionPtr revIDLastSave="0" documentId="13_ncr:1_{6C4D1B2A-B724-41FD-A273-54FC264568FE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 l="1"/>
  <c r="C17" i="1" s="1"/>
  <c r="C25" i="1" s="1"/>
  <c r="C27" i="1" s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<sst xmlns="http://schemas.openxmlformats.org/spreadsheetml/2006/main" count="28" uniqueCount="27">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</sst>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#,##0.00000000000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166" fontId="0" fillId="0" borderId="0" xfId="0" applyNumberFormat="1"/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8" fillId="0" borderId="0" xfId="3" quotePrefix="1" applyNumberFormat="1" applyFont="1" applyBorder="1" applyAlignment="1">
      <alignment vertical="center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zoomScaleNormal="100" workbookViewId="0">
      <selection activeCell="F6" sqref="F6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4" max="4" width="17.85546875" bestFit="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0" t="s">
        <v>24</v>
      </c>
    </row>
    <row r="2" spans="1:14" ht="15" customHeight="1" x14ac:dyDescent="0.25">
      <c r="A2" s="28" t="s">
        <v>23</v>
      </c>
      <c r="B2" s="12" t="s">
        <v>22</v>
      </c>
      <c r="C2" s="12" t="s">
        <v>22</v>
      </c>
    </row>
    <row r="3" spans="1:14" ht="15" customHeight="1" x14ac:dyDescent="0.25">
      <c r="A3" s="29"/>
      <c r="B3" s="12" t="s">
        <v>21</v>
      </c>
      <c r="C3" s="12" t="s">
        <v>26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5704662</v>
      </c>
      <c r="C6" s="15">
        <v>6611008</v>
      </c>
      <c r="D6" s="27"/>
      <c r="F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/>
      <c r="C7" s="15"/>
      <c r="D7" s="27"/>
      <c r="F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/>
      <c r="C8" s="15"/>
      <c r="D8" s="27"/>
      <c r="F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/>
      <c r="C9" s="15"/>
      <c r="D9" s="27"/>
      <c r="F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C10" s="15"/>
      <c r="D10" s="27"/>
      <c r="F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5"/>
      <c r="D11" s="27"/>
      <c r="F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-4027575</v>
      </c>
      <c r="C12" s="16">
        <f>+C13+C14</f>
        <v>-4215356</v>
      </c>
      <c r="D12" s="27"/>
      <c r="F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-3452314</v>
      </c>
      <c r="C13" s="15">
        <v>-3626860</v>
      </c>
      <c r="D13" s="27"/>
      <c r="F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-575261</v>
      </c>
      <c r="C14" s="15">
        <v>-588496</v>
      </c>
      <c r="D14" s="27"/>
      <c r="F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>
        <v>-146261</v>
      </c>
      <c r="C15" s="15">
        <v>-187073</v>
      </c>
      <c r="D15" s="27"/>
      <c r="F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5">
        <v>-948591</v>
      </c>
      <c r="C16" s="15">
        <v>-1671327</v>
      </c>
      <c r="D16" s="27"/>
      <c r="F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+B6+B7+B8+B9+B10+B11+B12+B15+B16</f>
        <v>582235</v>
      </c>
      <c r="C17" s="17">
        <f>+C6+C7+C8+C9+C10+C11+C12+C15+C16</f>
        <v>537252</v>
      </c>
      <c r="D17" s="27"/>
      <c r="F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D18" s="27"/>
      <c r="F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3"/>
      <c r="D19" s="27"/>
      <c r="F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30">
        <v>137</v>
      </c>
      <c r="C20" s="15">
        <v>316</v>
      </c>
      <c r="D20" s="27"/>
      <c r="F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3"/>
      <c r="D21" s="27"/>
      <c r="F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0</v>
      </c>
      <c r="C22" s="13">
        <v>0</v>
      </c>
      <c r="D22" s="27"/>
      <c r="F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137</v>
      </c>
      <c r="C23" s="17">
        <f>SUM(C20:C22)</f>
        <v>316</v>
      </c>
      <c r="D23" s="27"/>
      <c r="F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3"/>
      <c r="D24" s="27"/>
      <c r="F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582372</v>
      </c>
      <c r="C25" s="22">
        <f>+C17+C23</f>
        <v>537568</v>
      </c>
      <c r="D25" s="27"/>
      <c r="F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3">
        <v>0</v>
      </c>
      <c r="C26" s="13">
        <v>0</v>
      </c>
      <c r="D26" s="27"/>
      <c r="F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SUM(B25:B26)</f>
        <v>582372</v>
      </c>
      <c r="C27" s="24">
        <f>SUM(C25:C26)</f>
        <v>537568</v>
      </c>
      <c r="D27" s="27"/>
      <c r="F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C30" s="13"/>
    </row>
    <row r="33" spans="2:4" x14ac:dyDescent="0.25">
      <c r="B33" s="25"/>
      <c r="C33" s="25"/>
    </row>
    <row r="34" spans="2:4" x14ac:dyDescent="0.25">
      <c r="D34" s="26"/>
    </row>
  </sheetData>
  <mergeCells count="1">
    <mergeCell ref="A2:A3"/>
  </mergeCells>
  <pageMargins left="0.7" right="0.7" top="0.75" bottom="0.75" header="0.3" footer="0.3"/>
  <pageSetup paperSize="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2021-06-17T09:05:00Z</cp:lastPrinted>
  <dcterms:created xsi:type="dcterms:W3CDTF">2018-06-20T15:30:23Z</dcterms:created>
  <dcterms:modified xsi:type="dcterms:W3CDTF">2024-07-18T13:48:52Z</dcterms:modified>
</cp:coreProperties>
</file>