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Bizneset\BIZNESET DHURATA 2021\FLORINDI BIZNESE\VENDIMET E ORTAKUT 2020\MIHAJ GUCI SHPK 2020\"/>
    </mc:Choice>
  </mc:AlternateContent>
  <xr:revisionPtr revIDLastSave="0" documentId="13_ncr:1_{7E8127D9-01ED-48F2-9134-BA508B6CE0DF}" xr6:coauthVersionLast="47" xr6:coauthVersionMax="47" xr10:uidLastSave="{00000000-0000-0000-0000-000000000000}"/>
  <bookViews>
    <workbookView xWindow="-120" yWindow="-120" windowWidth="20730" windowHeight="111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<sst xmlns="http://schemas.openxmlformats.org/spreadsheetml/2006/main" count="418" uniqueCount="269">
  <si>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</si>
  <si>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</si>
  <si>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</si>
  <si>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</si>
  <si>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</si>
  <si>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</si>
  <si>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</si>
  <si>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</si>
  <si>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</si>
  <si>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</si>
  <si>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</si>
  <si>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</si>
  <si>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</si>
  <si>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</si>
  <si>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</si>
  <si>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</si>
  <si>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</si>
  <si>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</si>
  <si>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</si>
  <si>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</si>
  <si>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</si>
  <si>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</si>
  <si>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</si>
  <si>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</si>
  <si>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</si>
  <si>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</si>
  <si>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</si>
  <si>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</si>
  <si>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</si>
  <si>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</si>
  <si>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</si>
  <si>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</si>
  <si>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</si>
  <si>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</si>
  <si>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</si>
  <si>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</si>
  <si>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</si>
  <si>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</si>
  <si>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</si>
  <si>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</si>
  <si>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</si>
  <si>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</si>
  <si>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</si>
  <si>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</si>
  <si>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</si>
  <si>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</si>
  <si>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</si>
  <si>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</si>
  <si>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</si>
  <si>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</si>
  <si>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</si>
  <si>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</si>
  <si>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</si>
  <si>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</si>
  <si>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</si>
  <si>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</si>
  <si>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</si>
  <si>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</si>
  <si>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</si>
  <si>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</si>
  <si>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</si>
  <si>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</si>
  <si>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</si>
  <si>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</si>
  <si>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</si>
  <si>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</si>
  <si>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</si>
  <si>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</si>
  <si>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</si>
  <si>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</si>
  <si>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</si>
  <si>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</si>
  <si>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</si>
  <si>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</si>
  <si>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</si>
  <si>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</si>
  <si>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</si>
  <si>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</si>
  <si>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</si>
  <si>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</si>
  <si>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</si>
  <si>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</si>
  <si>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</si>
  <si>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</si>
  <si>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</si>
  <si>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</si>
  <si>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</si>
  <si>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</si>
  <si>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</si>
  <si>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</si>
  <si>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</si>
  <si>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</si>
  <si>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</si>
  <si>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</si>
  <si>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</si>
  <si>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</si>
  <si>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</si>
  <si>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</si>
  <si>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</si>
  <si>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</si>
  <si>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</si>
  <si>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</si>
  <si>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</si>
  <si>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</si>
  <si>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</si>
  <si>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</si>
  <si>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</si>
  <si>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</si>
  <si>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</si>
  <si>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</si>
  <si>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</si>
  <si>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</si>
  <si>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</si>
  <si>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</si>
  <si>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</si>
  <si>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</si>
  <si>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</si>
  <si>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</si>
  <si>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</si>
  <si>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</si>
  <si>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</si>
  <si>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</si>
  <si>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</si>
  <si>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</si>
  <si>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</si>
  <si>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</si>
  <si>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</si>
  <si>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</si>
  <si>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</si>
  <si>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</si>
  <si>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</si>
  <si>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</si>
  <si>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</si>
  <si>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</si>
  <si>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</si>
  <si>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</si>
  <si>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</si>
  <si>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</si>
  <si>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</si>
  <si>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</si>
  <si>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</si>
  <si>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</si>
  <si>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</si>
  <si>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</si>
  <si>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</si>
  <si>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</si>
  <si>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</si>
  <si>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</si>
  <si>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</si>
  <si>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</si>
  <si>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</si>
  <si>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</si>
  <si>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</si>
  <si>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</si>
  <si>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</si>
  <si>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</si>
  <si>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</si>
  <si>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</si>
  <si>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</si>
  <si>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</si>
  <si>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</si>
  <si>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</si>
  <si>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</si>
  <si>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</si>
  <si>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</si>
  <si>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</si>
  <si>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</si>
  <si>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</si>
  <si>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</si>
  <si>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</si>
  <si>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</si>
  <si>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</si>
  <si>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</si>
  <si>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</si>
  <si>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</si>
  <si>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</si>
  <si>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</si>
  <si>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</si>
  <si>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</si>
  <si>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</si>
  <si>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</si>
  <si>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</si>
  <si>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</si>
  <si>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</si>
  <si>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</si>
  <si>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</si>
  <si>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</si>
  <si>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</si>
  <si>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</si>
  <si>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</si>
  <si>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</si>
  <si>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</si>
  <si>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</si>
  <si>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</si>
  <si>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</si>
  <si>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</si>
  <si>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</si>
  <si>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</si>
  <si>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</si>
  <si>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</si>
  <si>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</si>
  <si>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</si>
  <si>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</si>
  <si>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</si>
  <si>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</si>
  <si>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</si>
  <si>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</si>
  <si>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</si>
  <si>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</si>
  <si>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</si>
  <si>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</si>
  <si>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</si>
  <si>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</si>
  <si>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</si>
  <si>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</si>
  <si>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</si>
  <si>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</si>
  <si>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</si>
  <si>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</si>
  <si>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</si>
  <si>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</si>
  <si>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</si>
  <si>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</si>
  <si>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</si>
  <si>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</si>
  <si>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</si>
  <si>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</si>
  <si>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</si>
  <si>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</si>
  <si>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</si>
  <si>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</si>
  <si>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</si>
  <si>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</si>
  <si>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</si>
  <si>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</si>
  <si>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</si>
  <si>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</si>
  <si>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</si>
  <si>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</si>
  <si>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</si>
  <si>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</si>
  <si>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</si>
  <si>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</si>
  <si>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</si>
  <si>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</si>
  <si>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</si>
  <si>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</si>
  <si>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</si>
  <si>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</si>
  <si>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</si>
  <si>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</si>
  <si>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</si>
  <si>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</si>
  <si>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</si>
  <si>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</si>
  <si>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</si>
  <si>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</si>
  <si>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</si>
  <si>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</si>
  <si>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</si>
  <si>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</si>
  <si>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</si>
  <si>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</si>
  <si>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</si>
  <si>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</si>
  <si>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MIHAJ-GUCI SH.P.K</t>
  </si>
  <si>
    <t>Pasqyrat financiare te vitit 2020</t>
  </si>
  <si>
    <t>NIPT:K92020013Q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</si>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</sst>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265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39202494</v>
      </c>
      <c r="C10" s="44"/>
      <c r="D10" s="50">
        <v>34752781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-13065480</v>
      </c>
      <c r="C18" s="44"/>
      <c r="D18" s="50">
        <v>-22978259</v>
      </c>
      <c r="E18" s="43"/>
      <c r="F18" s="36"/>
    </row>
    <row r="19" spans="1:6">
      <c r="A19" s="52" t="s">
        <v>228</v>
      </c>
      <c r="B19" s="50">
        <v>-394176</v>
      </c>
      <c r="C19" s="44"/>
      <c r="D19" s="50">
        <v>-488054</v>
      </c>
      <c r="E19" s="43"/>
      <c r="F19" s="36"/>
    </row>
    <row r="20" spans="1:6">
      <c r="A20" s="52" t="s">
        <v>229</v>
      </c>
      <c r="B20" s="50">
        <v>-5724045</v>
      </c>
      <c r="C20" s="44"/>
      <c r="D20" s="50">
        <v>-4974472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-2520041</v>
      </c>
      <c r="C22" s="44"/>
      <c r="D22" s="50">
        <v>-1149110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1633</v>
      </c>
      <c r="C24" s="44"/>
      <c r="D24" s="50">
        <v>241</v>
      </c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>
        <v>-184149</v>
      </c>
      <c r="E27" s="43"/>
      <c r="F27" s="36"/>
    </row>
    <row r="28" spans="1:6" ht="15" customHeight="1">
      <c r="A28" s="53" t="s">
        <v>217</v>
      </c>
      <c r="B28" s="57">
        <f>SUM(B10:B22,B24:B27)</f>
        <v>17500385</v>
      </c>
      <c r="C28" s="44"/>
      <c r="D28" s="57">
        <f>SUM(D10:D22,D24:D27)</f>
        <v>4978978</v>
      </c>
      <c r="E28" s="43"/>
      <c r="F28" s="36"/>
    </row>
    <row r="29" spans="1:6" ht="15" customHeight="1">
      <c r="A29" s="52" t="s">
        <v>26</v>
      </c>
      <c r="B29" s="50">
        <v>-2625057</v>
      </c>
      <c r="C29" s="44"/>
      <c r="D29" s="50">
        <v>-746847</v>
      </c>
      <c r="E29" s="43"/>
      <c r="F29" s="36"/>
    </row>
    <row r="30" spans="1:6" ht="15" customHeight="1">
      <c r="A30" s="53" t="s">
        <v>235</v>
      </c>
      <c r="B30" s="57">
        <f>SUM(B28:B29)</f>
        <v>14875328</v>
      </c>
      <c r="C30" s="45"/>
      <c r="D30" s="57">
        <f>SUM(D28:D29)</f>
        <v>4232131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14875328</v>
      </c>
      <c r="C35" s="48"/>
      <c r="D35" s="58">
        <f>D30+D33</f>
        <v>4232131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14875328</v>
      </c>
      <c r="D50" s="59">
        <f>D35</f>
        <v>4232131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14875328</v>
      </c>
      <c r="D71" s="60">
        <f>D69+D50</f>
        <v>4232131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93928B-7433-4BA4-B933-35D1F569111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A2C066D-7DFE-4B94-A9BA-8089E8F0DCF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F0BA39-0B53-499A-B71A-062CB793DE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Lata</cp:lastModifiedBy>
  <cp:lastPrinted>2016-10-03T09:59:38Z</cp:lastPrinted>
  <dcterms:created xsi:type="dcterms:W3CDTF">2012-01-19T09:31:29Z</dcterms:created>
  <dcterms:modified xsi:type="dcterms:W3CDTF">2021-07-19T07:15:13Z</dcterms:modified>
</cp:coreProperties>
</file>