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 l="1"/>
  <c r="B12"/>
  <c r="B17" s="1"/>
  <c r="B25" s="1"/>
  <c r="B27" s="1"/>
  <c r="C17" l="1"/>
  <c r="C25" l="1"/>
  <c r="C27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<sst xmlns="http://schemas.openxmlformats.org/spreadsheetml/2006/main" count="27" uniqueCount="26">
  <si>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</si>
  <si>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</si>
  <si>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</si>
  <si>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</si>
  <si>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</si>
  <si>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</si>
  <si>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</si>
  <si>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</si>
  <si>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</si>
  <si>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</si>
  <si>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</si>
  <si>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</si>
  <si>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</si>
  <si>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</si>
  <si>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</si>
  <si>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</si>
  <si>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</si>
  <si>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</si>
  <si>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</si>
  <si>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</si>
  <si>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</si>
  <si>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</si>
  <si>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</si>
  <si>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</si>
  <si>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</si>
  <si>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FABJAN PALAJ  VITI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</si>
</sst>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164" fontId="10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37" fontId="11" fillId="4" borderId="0" xfId="1" applyNumberFormat="1" applyFont="1" applyFill="1" applyBorder="1" applyAlignment="1" applyProtection="1">
      <alignment horizontal="right" wrapText="1"/>
    </xf>
    <xf numFmtId="37" fontId="11" fillId="4" borderId="4" xfId="1" applyNumberFormat="1" applyFont="1" applyFill="1" applyBorder="1" applyAlignment="1" applyProtection="1">
      <alignment horizontal="right" wrapText="1"/>
    </xf>
    <xf numFmtId="164" fontId="7" fillId="3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164" fontId="11" fillId="4" borderId="0" xfId="1" applyNumberFormat="1" applyFont="1" applyFill="1" applyBorder="1" applyAlignment="1" applyProtection="1">
      <alignment horizontal="right" wrapText="1"/>
    </xf>
    <xf numFmtId="164" fontId="11" fillId="4" borderId="4" xfId="1" applyNumberFormat="1" applyFont="1" applyFill="1" applyBorder="1" applyAlignment="1" applyProtection="1">
      <alignment horizontal="right" wrapText="1"/>
    </xf>
  </cellXfs>
  <cellStyles count="4">
    <cellStyle name="Comma" xfId="1" builtinId="3"/>
    <cellStyle name="Normal" xfId="0" builtinId="0"/>
    <cellStyle name="Normal 21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18" workbookViewId="0">
      <selection activeCell="B27" sqref="B6:B27"/>
    </sheetView>
  </sheetViews>
  <sheetFormatPr defaultRowHeight="15"/>
  <cols>
    <col min="1" max="1" width="61" customWidth="1"/>
    <col min="2" max="3" width="22.28515625" style="16" customWidth="1"/>
  </cols>
  <sheetData>
    <row r="1" spans="1:3">
      <c r="A1" s="1" t="s">
        <v>25</v>
      </c>
    </row>
    <row r="2" spans="1:3" ht="21">
      <c r="A2" s="2" t="s">
        <v>0</v>
      </c>
      <c r="B2" s="17" t="s">
        <v>1</v>
      </c>
      <c r="C2" s="17" t="s">
        <v>1</v>
      </c>
    </row>
    <row r="3" spans="1:3" ht="15" customHeight="1">
      <c r="A3" s="3"/>
      <c r="B3" s="17" t="s">
        <v>2</v>
      </c>
      <c r="C3" s="17" t="s">
        <v>3</v>
      </c>
    </row>
    <row r="4" spans="1:3">
      <c r="A4" s="4" t="s">
        <v>4</v>
      </c>
      <c r="B4" s="18"/>
      <c r="C4" s="18"/>
    </row>
    <row r="5" spans="1:3">
      <c r="B5" s="6"/>
      <c r="C5" s="18"/>
    </row>
    <row r="6" spans="1:3" ht="20.100000000000001" customHeight="1">
      <c r="A6" s="7" t="s">
        <v>5</v>
      </c>
      <c r="B6" s="8">
        <v>21805602</v>
      </c>
      <c r="C6" s="19">
        <v>22652173</v>
      </c>
    </row>
    <row r="7" spans="1:3" ht="20.100000000000001" customHeight="1">
      <c r="A7" s="7" t="s">
        <v>6</v>
      </c>
      <c r="B7" s="19"/>
      <c r="C7" s="19"/>
    </row>
    <row r="8" spans="1:3" ht="20.100000000000001" customHeight="1">
      <c r="A8" s="7" t="s">
        <v>7</v>
      </c>
      <c r="B8" s="19"/>
      <c r="C8" s="19">
        <v>473497</v>
      </c>
    </row>
    <row r="9" spans="1:3" ht="20.100000000000001" customHeight="1">
      <c r="A9" s="7" t="s">
        <v>8</v>
      </c>
      <c r="B9" s="19"/>
      <c r="C9" s="19"/>
    </row>
    <row r="10" spans="1:3" ht="20.100000000000001" customHeight="1">
      <c r="A10" s="7" t="s">
        <v>9</v>
      </c>
      <c r="B10" s="8">
        <v>-18253134</v>
      </c>
      <c r="C10" s="19">
        <v>-18372200</v>
      </c>
    </row>
    <row r="11" spans="1:3" ht="20.100000000000001" customHeight="1">
      <c r="A11" s="7" t="s">
        <v>10</v>
      </c>
      <c r="B11" s="8">
        <v>-618690</v>
      </c>
      <c r="C11" s="19">
        <v>-229690</v>
      </c>
    </row>
    <row r="12" spans="1:3" ht="20.100000000000001" customHeight="1">
      <c r="A12" s="7" t="s">
        <v>11</v>
      </c>
      <c r="B12" s="20">
        <f>SUM(B13:B14)</f>
        <v>-1456416</v>
      </c>
      <c r="C12" s="20">
        <f>SUM(C13:C14)</f>
        <v>-1484427</v>
      </c>
    </row>
    <row r="13" spans="1:3" ht="20.100000000000001" customHeight="1">
      <c r="A13" s="9" t="s">
        <v>12</v>
      </c>
      <c r="B13" s="8">
        <v>-1248000</v>
      </c>
      <c r="C13" s="19">
        <v>-1272002</v>
      </c>
    </row>
    <row r="14" spans="1:3" ht="20.100000000000001" customHeight="1">
      <c r="A14" s="9" t="s">
        <v>13</v>
      </c>
      <c r="B14" s="8">
        <v>-208416</v>
      </c>
      <c r="C14" s="19">
        <v>-212425</v>
      </c>
    </row>
    <row r="15" spans="1:3" ht="20.100000000000001" customHeight="1">
      <c r="A15" s="7" t="s">
        <v>14</v>
      </c>
      <c r="B15" s="29">
        <v>-40534</v>
      </c>
      <c r="C15" s="21">
        <v>-92783</v>
      </c>
    </row>
    <row r="16" spans="1:3" ht="20.100000000000001" customHeight="1">
      <c r="A16" s="7" t="s">
        <v>15</v>
      </c>
      <c r="B16" s="30">
        <v>-152062</v>
      </c>
      <c r="C16" s="22">
        <v>-1333862</v>
      </c>
    </row>
    <row r="17" spans="1:3" ht="20.100000000000001" customHeight="1">
      <c r="A17" s="10" t="s">
        <v>16</v>
      </c>
      <c r="B17" s="23">
        <f>SUM(B6:B12,B15:B16)</f>
        <v>1284766</v>
      </c>
      <c r="C17" s="23">
        <f>C6+C8+C10+C11+C12+C15+C16</f>
        <v>1612708</v>
      </c>
    </row>
    <row r="18" spans="1:3" ht="20.100000000000001" customHeight="1">
      <c r="A18" s="11"/>
      <c r="B18" s="8"/>
      <c r="C18" s="8"/>
    </row>
    <row r="19" spans="1:3" ht="20.100000000000001" customHeight="1">
      <c r="A19" s="12" t="s">
        <v>17</v>
      </c>
      <c r="B19" s="24"/>
      <c r="C19" s="19"/>
    </row>
    <row r="20" spans="1:3" ht="20.100000000000001" customHeight="1">
      <c r="A20" s="13" t="s">
        <v>18</v>
      </c>
      <c r="B20" s="8">
        <v>-40699</v>
      </c>
      <c r="C20" s="19">
        <v>-189784</v>
      </c>
    </row>
    <row r="21" spans="1:3" ht="20.100000000000001" customHeight="1">
      <c r="A21" s="7" t="s">
        <v>19</v>
      </c>
      <c r="B21" s="8"/>
      <c r="C21" s="19">
        <v>102</v>
      </c>
    </row>
    <row r="22" spans="1:3" ht="20.100000000000001" customHeight="1">
      <c r="A22" s="7" t="s">
        <v>20</v>
      </c>
      <c r="B22" s="8">
        <v>0</v>
      </c>
      <c r="C22" s="19">
        <v>-1013</v>
      </c>
    </row>
    <row r="23" spans="1:3" ht="20.100000000000001" customHeight="1">
      <c r="A23" s="11" t="s">
        <v>21</v>
      </c>
      <c r="B23" s="25">
        <f>SUM(B20:B22)</f>
        <v>-40699</v>
      </c>
      <c r="C23" s="25">
        <f>SUM(C20:C22)</f>
        <v>-190695</v>
      </c>
    </row>
    <row r="24" spans="1:3" ht="20.100000000000001" customHeight="1">
      <c r="A24" s="14"/>
      <c r="B24" s="26"/>
      <c r="C24" s="19"/>
    </row>
    <row r="25" spans="1:3" ht="20.100000000000001" customHeight="1" thickBot="1">
      <c r="A25" s="14" t="s">
        <v>22</v>
      </c>
      <c r="B25" s="27">
        <f>B17+B23</f>
        <v>1244067</v>
      </c>
      <c r="C25" s="27">
        <f>C17+C23</f>
        <v>1422013</v>
      </c>
    </row>
    <row r="26" spans="1:3" ht="20.100000000000001" customHeight="1">
      <c r="A26" s="15" t="s">
        <v>23</v>
      </c>
      <c r="B26" s="8">
        <v>-187527</v>
      </c>
      <c r="C26" s="19">
        <v>-215601</v>
      </c>
    </row>
    <row r="27" spans="1:3" ht="20.100000000000001" customHeight="1" thickBot="1">
      <c r="A27" s="14" t="s">
        <v>24</v>
      </c>
      <c r="B27" s="28">
        <f>B25+B26</f>
        <v>1056540</v>
      </c>
      <c r="C27" s="28">
        <f>C25+C26</f>
        <v>1206412</v>
      </c>
    </row>
    <row r="28" spans="1:3" ht="15.75" thickTop="1">
      <c r="A28" s="5"/>
      <c r="B28" s="18"/>
      <c r="C28" s="18"/>
    </row>
    <row r="29" spans="1:3">
      <c r="A29" s="5"/>
      <c r="B29" s="18"/>
      <c r="C29" s="18"/>
    </row>
    <row r="30" spans="1:3">
      <c r="A30" s="5"/>
      <c r="B30" s="18"/>
      <c r="C30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2020-07-09T07:39:08Z</dcterms:created>
  <dcterms:modified xsi:type="dcterms:W3CDTF">2020-07-13T18:36:07Z</dcterms:modified>
</cp:coreProperties>
</file>