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ubjektet 2024\Pasqyrat 2023 per dorezim ne QKB\FISH TIME SHPK\QKB\"/>
    </mc:Choice>
  </mc:AlternateContent>
  <bookViews>
    <workbookView xWindow="0" yWindow="0" windowWidth="21570" windowHeight="94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<sst xmlns="http://schemas.openxmlformats.org/spreadsheetml/2006/main" count="414" uniqueCount="271">
  <si>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</si>
  <si>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</si>
  <si>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</si>
  <si>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</si>
  <si>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</si>
  <si>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</si>
  <si>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</si>
  <si>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</si>
  <si>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</si>
  <si>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</si>
  <si>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</si>
  <si>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</si>
  <si>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</si>
  <si>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</si>
  <si>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</si>
  <si>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</si>
  <si>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</si>
  <si>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</si>
  <si>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</si>
  <si>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</si>
  <si>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</si>
  <si>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</si>
  <si>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</si>
  <si>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</si>
  <si>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</si>
  <si>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</si>
  <si>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</si>
  <si>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</si>
  <si>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</si>
  <si>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</si>
  <si>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</si>
  <si>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</si>
  <si>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</si>
  <si>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</si>
  <si>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</si>
  <si>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</si>
  <si>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</si>
  <si>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</si>
  <si>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</si>
  <si>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</si>
  <si>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</si>
  <si>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</si>
  <si>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</si>
  <si>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</si>
  <si>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</si>
  <si>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</si>
  <si>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</si>
  <si>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</si>
  <si>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</si>
  <si>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</si>
  <si>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</si>
  <si>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</si>
  <si>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</si>
  <si>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</si>
  <si>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</si>
  <si>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</si>
  <si>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</si>
  <si>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</si>
  <si>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</si>
  <si>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</si>
  <si>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</si>
  <si>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</si>
  <si>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</si>
  <si>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</si>
  <si>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</si>
  <si>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</si>
  <si>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</si>
  <si>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</si>
  <si>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</si>
  <si>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</si>
  <si>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</si>
  <si>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</si>
  <si>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</si>
  <si>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</si>
  <si>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</si>
  <si>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</si>
  <si>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</si>
  <si>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</si>
  <si>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</si>
  <si>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</si>
  <si>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</si>
  <si>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</si>
  <si>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</si>
  <si>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</si>
  <si>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</si>
  <si>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</si>
  <si>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</si>
  <si>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</si>
  <si>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</si>
  <si>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</si>
  <si>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</si>
  <si>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</si>
  <si>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</si>
  <si>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</si>
  <si>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</si>
  <si>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</si>
  <si>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</si>
  <si>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</si>
  <si>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</si>
  <si>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</si>
  <si>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</si>
  <si>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</si>
  <si>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</si>
  <si>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</si>
  <si>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</si>
  <si>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</si>
  <si>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</si>
  <si>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</si>
  <si>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</si>
  <si>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</si>
  <si>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</si>
  <si>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</si>
  <si>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</si>
  <si>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</si>
  <si>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</si>
  <si>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</si>
  <si>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</si>
  <si>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</si>
  <si>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</si>
  <si>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</si>
  <si>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</si>
  <si>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</si>
  <si>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</si>
  <si>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</si>
  <si>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</si>
  <si>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</si>
  <si>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</si>
  <si>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</si>
  <si>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</si>
  <si>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</si>
  <si>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</si>
  <si>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</si>
  <si>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</si>
  <si>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</si>
  <si>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</si>
  <si>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</si>
  <si>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</si>
  <si>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</si>
  <si>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</si>
  <si>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</si>
  <si>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</si>
  <si>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</si>
  <si>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</si>
  <si>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</si>
  <si>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</si>
  <si>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</si>
  <si>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</si>
  <si>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</si>
  <si>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</si>
  <si>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</si>
  <si>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</si>
  <si>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</si>
  <si>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</si>
  <si>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</si>
  <si>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</si>
  <si>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</si>
  <si>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</si>
  <si>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</si>
  <si>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</si>
  <si>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</si>
  <si>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</si>
  <si>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</si>
  <si>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</si>
  <si>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</si>
  <si>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</si>
  <si>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</si>
  <si>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</si>
  <si>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</si>
  <si>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</si>
  <si>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</si>
  <si>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</si>
  <si>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</si>
  <si>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</si>
  <si>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</si>
  <si>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</si>
  <si>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</si>
  <si>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</si>
  <si>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</si>
  <si>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</si>
  <si>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</si>
  <si>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</si>
  <si>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</si>
  <si>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</si>
  <si>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</si>
  <si>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</si>
  <si>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</si>
  <si>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</si>
  <si>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</si>
  <si>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</si>
  <si>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</si>
  <si>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</si>
  <si>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</si>
  <si>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</si>
  <si>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</si>
  <si>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</si>
  <si>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</si>
  <si>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</si>
  <si>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</si>
  <si>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</si>
  <si>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</si>
  <si>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</si>
  <si>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</si>
  <si>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</si>
  <si>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</si>
  <si>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</si>
  <si>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</si>
  <si>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</si>
  <si>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</si>
  <si>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</si>
  <si>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</si>
  <si>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</si>
  <si>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</si>
  <si>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</si>
  <si>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</si>
  <si>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</si>
  <si>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</si>
  <si>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</si>
  <si>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</si>
  <si>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</si>
  <si>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</si>
  <si>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</si>
  <si>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</si>
  <si>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</si>
  <si>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</si>
  <si>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</si>
  <si>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</si>
  <si>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</si>
  <si>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</si>
  <si>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</si>
  <si>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</si>
  <si>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</si>
  <si>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</si>
  <si>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</si>
  <si>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</si>
  <si>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</si>
  <si>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</si>
  <si>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</si>
  <si>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</si>
  <si>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</si>
  <si>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</si>
  <si>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</si>
  <si>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</si>
  <si>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</si>
  <si>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</si>
  <si>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</si>
  <si>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</si>
  <si>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</si>
  <si>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</si>
  <si>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</si>
  <si>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</si>
  <si>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</si>
  <si>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</si>
  <si>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</si>
  <si>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</si>
  <si>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</si>
  <si>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</si>
  <si>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</si>
  <si>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</si>
  <si>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</si>
  <si>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</si>
  <si>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</si>
  <si>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</si>
  <si>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</si>
  <si>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</si>
  <si>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</si>
  <si>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FISH TIME shpk</t>
  </si>
  <si>
    <t>NIPT L72017002I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</si>
  <si>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</si>
  <si>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panjohura)</t>
    </r>
  </si>
  <si>
    <t>Shpenzime te panjohura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</si>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</sst>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247043771</v>
      </c>
      <c r="C10" s="52"/>
      <c r="D10" s="64">
        <v>134961847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14375699</v>
      </c>
      <c r="C19" s="52"/>
      <c r="D19" s="64">
        <v>-100431292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-34170009</v>
      </c>
      <c r="C22" s="52"/>
      <c r="D22" s="64">
        <v>-19040978</v>
      </c>
      <c r="E22" s="51"/>
      <c r="F22" s="42"/>
    </row>
    <row r="23" spans="1:6">
      <c r="A23" s="63" t="s">
        <v>244</v>
      </c>
      <c r="B23" s="64">
        <v>-5711190</v>
      </c>
      <c r="C23" s="52"/>
      <c r="D23" s="64">
        <v>-3195644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-250326</v>
      </c>
      <c r="C26" s="52"/>
      <c r="D26" s="64">
        <v>-125163</v>
      </c>
      <c r="E26" s="51"/>
      <c r="F26" s="42"/>
    </row>
    <row r="27" spans="1:6">
      <c r="A27" s="45" t="s">
        <v>221</v>
      </c>
      <c r="B27" s="64">
        <v>-227728117</v>
      </c>
      <c r="C27" s="52"/>
      <c r="D27" s="64">
        <v>-18069918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>
        <v>610359</v>
      </c>
      <c r="C29" s="52"/>
      <c r="D29" s="64">
        <v>241</v>
      </c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-441785</v>
      </c>
      <c r="C37" s="52"/>
      <c r="D37" s="64">
        <v>-244088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-368</v>
      </c>
      <c r="C40" s="52"/>
      <c r="D40" s="64">
        <v>-90607</v>
      </c>
      <c r="E40" s="51"/>
      <c r="F40" s="42"/>
    </row>
    <row r="41" spans="1:6">
      <c r="A41" s="80" t="s">
        <v>268</v>
      </c>
      <c r="B41" s="64">
        <v>353945</v>
      </c>
      <c r="C41" s="52"/>
      <c r="D41" s="64">
        <v>41385</v>
      </c>
      <c r="E41" s="51"/>
      <c r="F41" s="42"/>
    </row>
    <row r="42" spans="1:6">
      <c r="A42" s="45" t="s">
        <v>224</v>
      </c>
      <c r="B42" s="54">
        <f>SUM(B9:B41)</f>
        <v>-5918021</v>
      </c>
      <c r="C42" s="55"/>
      <c r="D42" s="54">
        <f>SUM(D9:D41)</f>
        <v>-6194217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80" t="s">
        <v>269</v>
      </c>
      <c r="B46" s="64">
        <v>-353945</v>
      </c>
      <c r="C46" s="52"/>
      <c r="D46" s="64">
        <v>-41385</v>
      </c>
      <c r="E46" s="51"/>
      <c r="F46" s="42"/>
    </row>
    <row r="47" spans="1:6">
      <c r="A47" s="45" t="s">
        <v>238</v>
      </c>
      <c r="B47" s="67">
        <f>SUM(B42:B46)</f>
        <v>-6271966</v>
      </c>
      <c r="C47" s="58"/>
      <c r="D47" s="67">
        <f>SUM(D42:D46)</f>
        <v>-6235602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-6271966</v>
      </c>
      <c r="C57" s="77"/>
      <c r="D57" s="76">
        <f>D47+D55</f>
        <v>-6235602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2024-06-21T08:46:01Z</dcterms:modified>
</cp:coreProperties>
</file>