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User\Desktop\zyra 2024\Bilance 2023\z royal international\"/>
    </mc:Choice>
  </mc:AlternateContent>
  <xr:revisionPtr revIDLastSave="0" documentId="13_ncr:1_{7E6B417D-5674-4CF6-9EE3-E36A7A8199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M6" i="1"/>
  <c r="N6" i="1"/>
  <c r="B12" i="1"/>
  <c r="B17" i="1" s="1"/>
  <c r="C12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<sst xmlns="http://schemas.openxmlformats.org/spreadsheetml/2006/main" count="28" uniqueCount="27">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</sst>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topLeftCell="A7" workbookViewId="0">
      <selection activeCell="C27" sqref="C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0" t="s">
        <v>24</v>
      </c>
      <c r="B2" s="18" t="s">
        <v>23</v>
      </c>
      <c r="C2" s="18" t="s">
        <v>23</v>
      </c>
    </row>
    <row r="3" spans="1:14" ht="15" customHeight="1" x14ac:dyDescent="0.25">
      <c r="A3" s="21"/>
      <c r="B3" s="18" t="s">
        <v>22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3">
        <v>0</v>
      </c>
      <c r="C6">
        <v>2278770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>
        <v>-4300</v>
      </c>
      <c r="C10">
        <v>-4300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>
        <v>-1800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SUM(B13:B14)</f>
        <v>-539154</v>
      </c>
      <c r="C12" s="15">
        <f>SUM(C13:C14)</f>
        <v>-39678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8">
        <v>-462000</v>
      </c>
      <c r="C13">
        <v>-34000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8">
        <v>-77154</v>
      </c>
      <c r="C14">
        <v>-5678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3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-545254</v>
      </c>
      <c r="C17" s="6">
        <f>SUM(C6:C12,C15:C16)</f>
        <v>2234792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>
        <v>-139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B17+B21</f>
        <v>-545393</v>
      </c>
      <c r="C23" s="6">
        <f>C17+C21</f>
        <v>2234792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f>B23</f>
        <v>-545393</v>
      </c>
      <c r="C25" s="5">
        <f>C23</f>
        <v>2234792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B25</f>
        <v>-545393</v>
      </c>
      <c r="C27" s="1">
        <f>C25</f>
        <v>2234792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2024-07-29T09:40:02Z</dcterms:modified>
</cp:coreProperties>
</file>