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Gemz beauty\Viti 2021\Bilanc 2021\deklarim\qkb\"/>
    </mc:Choice>
  </mc:AlternateContent>
  <xr:revisionPtr revIDLastSave="0" documentId="8_{A9FE86AF-C203-48F6-9239-74C9FCD14384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<sst xmlns="http://schemas.openxmlformats.org/spreadsheetml/2006/main" count="414" uniqueCount="271">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</sst>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7" zoomScaleNormal="100" workbookViewId="0">
      <selection activeCell="L16" sqref="L16"/>
    </sheetView>
  </sheetViews>
  <sheetFormatPr defaultColWidth="9.109375" defaultRowHeight="13.8"/>
  <cols>
    <col min="1" max="1" width="78.332031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hidden="1" customWidth="1"/>
    <col min="7" max="8" width="11" style="42" hidden="1" customWidth="1"/>
    <col min="9" max="9" width="9.5546875" style="42" hidden="1" customWidth="1"/>
    <col min="10" max="10" width="0" style="42" hidden="1" customWidth="1"/>
    <col min="11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 ht="13.8" customHeight="1">
      <c r="A10" s="63" t="s">
        <v>262</v>
      </c>
      <c r="B10" s="64">
        <v>3563222</v>
      </c>
      <c r="C10" s="52"/>
      <c r="D10" s="64">
        <v>7821875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-565983</v>
      </c>
      <c r="C19" s="52"/>
      <c r="D19" s="64">
        <v>-2750000</v>
      </c>
      <c r="E19" s="51"/>
      <c r="F19" s="42"/>
    </row>
    <row r="20" spans="1:6">
      <c r="A20" s="63" t="s">
        <v>247</v>
      </c>
      <c r="B20" s="64">
        <v>-1520283</v>
      </c>
      <c r="C20" s="52"/>
      <c r="D20" s="64">
        <v>-2593095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-960655</v>
      </c>
      <c r="C22" s="52"/>
      <c r="D22" s="64">
        <v>-2106113</v>
      </c>
      <c r="E22" s="51"/>
      <c r="F22" s="42"/>
    </row>
    <row r="23" spans="1:6">
      <c r="A23" s="63" t="s">
        <v>249</v>
      </c>
      <c r="B23" s="64">
        <v>-160433</v>
      </c>
      <c r="C23" s="52"/>
      <c r="D23" s="64">
        <v>-351727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-49692</v>
      </c>
      <c r="C26" s="52"/>
      <c r="D26" s="64">
        <v>-186345</v>
      </c>
      <c r="E26" s="51"/>
      <c r="F26" s="42"/>
    </row>
    <row r="27" spans="1:6">
      <c r="A27" s="45" t="s">
        <v>221</v>
      </c>
      <c r="B27" s="64">
        <v>-678380</v>
      </c>
      <c r="C27" s="52"/>
      <c r="D27" s="64">
        <v>-1024178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133869</v>
      </c>
      <c r="C37" s="52"/>
      <c r="D37" s="64">
        <v>748</v>
      </c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329937</v>
      </c>
      <c r="C39" s="52"/>
      <c r="D39" s="64">
        <v>-268016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91602</v>
      </c>
      <c r="C42" s="55"/>
      <c r="D42" s="54">
        <f>SUM(D9:D41)</f>
        <v>-1456851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91602</v>
      </c>
      <c r="C47" s="58"/>
      <c r="D47" s="67">
        <f>SUM(D42:D46)</f>
        <v>-1456851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91602</v>
      </c>
      <c r="C57" s="77"/>
      <c r="D57" s="76">
        <f>D47+D55</f>
        <v>-1456851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0ED0FA-200C-4C0E-8B9C-A0EB7C2A9E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5C82A36-D308-420C-A890-9B1EE7D6028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07625E-88EB-42FE-BB96-E5136CDEA8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2022-05-28T06:53:38Z</dcterms:modified>
</cp:coreProperties>
</file>