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24" s="1"/>
  <c r="C16"/>
  <c r="C9"/>
  <c r="B20"/>
  <c r="B16"/>
  <c r="B9"/>
  <c r="M18"/>
  <c r="N26"/>
  <c r="N27"/>
  <c r="N24"/>
  <c r="M22"/>
  <c r="N12"/>
  <c r="N18"/>
  <c r="N10"/>
  <c r="N17"/>
  <c r="M10"/>
  <c r="N19"/>
  <c r="N9"/>
  <c r="M15"/>
  <c r="N28"/>
  <c r="M28"/>
  <c r="M16"/>
  <c r="N25"/>
  <c r="N22"/>
  <c r="N15"/>
  <c r="M17"/>
  <c r="M8"/>
  <c r="N23"/>
  <c r="N14"/>
  <c r="N7"/>
  <c r="M12"/>
  <c r="N8"/>
  <c r="M21"/>
  <c r="M9"/>
  <c r="M13"/>
  <c r="M23"/>
  <c r="M14"/>
  <c r="M27"/>
  <c r="N20"/>
  <c r="M7"/>
  <c r="N21"/>
  <c r="N16"/>
  <c r="M24"/>
  <c r="M25"/>
  <c r="M26"/>
  <c r="M11"/>
  <c r="M20"/>
  <c r="N13"/>
  <c r="N11"/>
  <c r="M19"/>
  <c r="C26" l="1"/>
  <c r="C27"/>
  <c r="C28" s="1"/>
  <c r="B24"/>
  <c r="B26" s="1"/>
  <c r="B27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<sst xmlns="http://schemas.openxmlformats.org/spreadsheetml/2006/main" count="27" uniqueCount="26">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</sst>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33" sqref="C33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188169981</v>
      </c>
      <c r="C7" s="2">
        <v>85388241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188169981</v>
      </c>
      <c r="C9" s="7">
        <f>SUM(C7:C8)</f>
        <v>85388241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111847521.29955761</v>
      </c>
      <c r="C12" s="2">
        <v>50465252.399471626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111847521.29955761</v>
      </c>
      <c r="C16" s="11">
        <f>C12</f>
        <v>50465252.399471626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18407168</v>
      </c>
      <c r="C18" s="2">
        <v>11599830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2759436.5</v>
      </c>
      <c r="C19" s="2">
        <v>1644651.8479999998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21166604.5</v>
      </c>
      <c r="C20" s="11">
        <f>SUM(C18:C19)</f>
        <v>13244481.847999999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3181159.4824066674</v>
      </c>
      <c r="C21" s="2">
        <v>1672993.8905187496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24989800.399999999</v>
      </c>
      <c r="C22" s="2">
        <v>12006662.779999997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1309596.7472999999</v>
      </c>
      <c r="C23" s="2">
        <v>611901.41769999894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162494682.42926428</v>
      </c>
      <c r="C24" s="7">
        <f>C16+C20+C21+C22+C23</f>
        <v>78001292.335690364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25675298.570735723</v>
      </c>
      <c r="C26" s="7">
        <f>C9-C24</f>
        <v>7386948.6643096358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3851294.7856103582</v>
      </c>
      <c r="C27" s="5">
        <f>C26*0.15</f>
        <v>1108042.2996464453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21824003.785125364</v>
      </c>
      <c r="C28" s="3">
        <f>C26-C27</f>
        <v>6278906.3646631902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2022-07-21T12:05:45Z</dcterms:modified>
</cp:coreProperties>
</file>