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800G1\Desktop\BILANC 2022\ILLYRIAN\"/>
    </mc:Choice>
  </mc:AlternateContent>
  <bookViews>
    <workbookView xWindow="0" yWindow="0" windowWidth="25200" windowHeight="1125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<sst xmlns="http://schemas.openxmlformats.org/spreadsheetml/2006/main" count="418" uniqueCount="269">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</sst>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07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20" fillId="0" borderId="0" applyFont="0" applyFill="0" applyBorder="0" applyAlignment="0" applyProtection="0"/>
    <xf numFmtId="183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4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2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7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8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5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Migliaia" xfId="215" builtinId="3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e" xfId="0" builtinId="0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7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106836295</v>
      </c>
      <c r="C10" s="44"/>
      <c r="D10" s="50">
        <v>46060724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/>
      <c r="C19" s="44"/>
      <c r="D19" s="50"/>
      <c r="E19" s="43"/>
      <c r="F19" s="36"/>
    </row>
    <row r="20" spans="1:6">
      <c r="A20" s="52" t="s">
        <v>233</v>
      </c>
      <c r="B20" s="50"/>
      <c r="C20" s="44"/>
      <c r="D20" s="50"/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-78780370</v>
      </c>
      <c r="C22" s="44"/>
      <c r="D22" s="50">
        <v>-30553132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28055925</v>
      </c>
      <c r="C28" s="44"/>
      <c r="D28" s="57">
        <f>SUM(D10:D22,D24:D27)</f>
        <v>15507592</v>
      </c>
      <c r="E28" s="43"/>
      <c r="F28" s="36"/>
    </row>
    <row r="29" spans="1:6" ht="15" customHeight="1">
      <c r="A29" s="52" t="s">
        <v>26</v>
      </c>
      <c r="B29" s="50">
        <v>-4208389</v>
      </c>
      <c r="C29" s="44"/>
      <c r="D29" s="50">
        <v>-2326139</v>
      </c>
      <c r="E29" s="43"/>
      <c r="F29" s="36"/>
    </row>
    <row r="30" spans="1:6" ht="15" customHeight="1">
      <c r="A30" s="53" t="s">
        <v>239</v>
      </c>
      <c r="B30" s="57">
        <f>SUM(B28:B29)</f>
        <v>23847536</v>
      </c>
      <c r="C30" s="45"/>
      <c r="D30" s="57">
        <f>SUM(D28:D29)</f>
        <v>13181453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23847536</v>
      </c>
      <c r="C35" s="48"/>
      <c r="D35" s="58">
        <f>D30+D33</f>
        <v>13181453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23847536</v>
      </c>
      <c r="D50" s="59">
        <f>D35</f>
        <v>13181453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23847536</v>
      </c>
      <c r="D71" s="60">
        <f>D69+D50</f>
        <v>13181453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Mariangela</cp:lastModifiedBy>
  <cp:lastPrinted>2016-10-03T09:59:38Z</cp:lastPrinted>
  <dcterms:created xsi:type="dcterms:W3CDTF">2012-01-19T09:31:29Z</dcterms:created>
  <dcterms:modified xsi:type="dcterms:W3CDTF">2023-07-18T18:48:33Z</dcterms:modified>
</cp:coreProperties>
</file>