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rdorues\Desktop\share\BILANCE 2019\DIAMOND SOCIETY per dorezim 2019\"/>
    </mc:Choice>
  </mc:AlternateContent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2" i="18" l="1"/>
  <c r="D47" i="18" s="1"/>
  <c r="D55" i="18" l="1"/>
  <c r="D57" i="18"/>
  <c r="B55" i="18"/>
  <c r="B42" i="18"/>
  <c r="B47" i="18" s="1"/>
  <c r="B57" i="18" l="1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<sst xmlns="http://schemas.openxmlformats.org/spreadsheetml/2006/main" count="414" uniqueCount="271">
  <si>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</si>
  <si>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</si>
  <si>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</si>
  <si>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</si>
  <si>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</si>
  <si>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</si>
  <si>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</si>
  <si>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</si>
  <si>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</si>
  <si>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</si>
  <si>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</si>
  <si>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</si>
  <si>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</si>
  <si>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</si>
  <si>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</si>
  <si>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</si>
  <si>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</si>
  <si>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</si>
  <si>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</si>
  <si>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</si>
  <si>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</si>
  <si>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</si>
  <si>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</si>
  <si>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</si>
  <si>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</si>
  <si>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</si>
  <si>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</si>
  <si>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</si>
  <si>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</si>
  <si>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</si>
  <si>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</si>
  <si>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</si>
  <si>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</si>
  <si>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</si>
  <si>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</si>
  <si>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</si>
  <si>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</si>
  <si>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</si>
  <si>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</si>
  <si>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</si>
  <si>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</si>
  <si>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</si>
  <si>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</si>
  <si>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</si>
  <si>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</si>
  <si>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</si>
  <si>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</si>
  <si>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</si>
  <si>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</si>
  <si>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</si>
  <si>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</si>
  <si>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</si>
  <si>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</si>
  <si>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</si>
  <si>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</si>
  <si>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</si>
  <si>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</si>
  <si>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</si>
  <si>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</si>
  <si>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</si>
  <si>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</si>
  <si>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</si>
  <si>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</si>
  <si>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</si>
  <si>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</si>
  <si>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</si>
  <si>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</si>
  <si>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</si>
  <si>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</si>
  <si>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</si>
  <si>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</si>
  <si>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</si>
  <si>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</si>
  <si>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</si>
  <si>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</si>
  <si>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</si>
  <si>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</si>
  <si>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</si>
  <si>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</si>
  <si>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</si>
  <si>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</si>
  <si>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</si>
  <si>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</si>
  <si>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</si>
  <si>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</si>
  <si>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</si>
  <si>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</si>
  <si>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</si>
  <si>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</si>
  <si>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</si>
  <si>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</si>
  <si>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</si>
  <si>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</si>
  <si>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</si>
  <si>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</si>
  <si>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</si>
  <si>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</si>
  <si>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</si>
  <si>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</si>
  <si>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</si>
  <si>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</si>
  <si>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</si>
  <si>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</si>
  <si>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</si>
  <si>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</si>
  <si>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</si>
  <si>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</si>
  <si>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</si>
  <si>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</si>
  <si>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</si>
  <si>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</si>
  <si>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</si>
  <si>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</si>
  <si>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</si>
  <si>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</si>
  <si>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</si>
  <si>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</si>
  <si>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</si>
  <si>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</si>
  <si>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</si>
  <si>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</si>
  <si>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</si>
  <si>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</si>
  <si>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</si>
  <si>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</si>
  <si>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</si>
  <si>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</si>
  <si>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</si>
  <si>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</si>
  <si>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</si>
  <si>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</si>
  <si>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</si>
  <si>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</si>
  <si>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</si>
  <si>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</si>
  <si>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</si>
  <si>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</si>
  <si>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</si>
  <si>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</si>
  <si>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</si>
  <si>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</si>
  <si>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</si>
  <si>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</si>
  <si>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</si>
  <si>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</si>
  <si>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</si>
  <si>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</si>
  <si>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</si>
  <si>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</si>
  <si>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</si>
  <si>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</si>
  <si>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</si>
  <si>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</si>
  <si>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</si>
  <si>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</si>
  <si>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</si>
  <si>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</si>
  <si>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</si>
  <si>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</si>
  <si>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</si>
  <si>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</si>
  <si>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</si>
  <si>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</si>
  <si>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</si>
  <si>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</si>
  <si>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</si>
  <si>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</si>
  <si>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</si>
  <si>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</si>
  <si>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</si>
  <si>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</si>
  <si>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</si>
  <si>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</si>
  <si>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</si>
  <si>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</si>
  <si>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</si>
  <si>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</si>
  <si>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</si>
  <si>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</si>
  <si>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</si>
  <si>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</si>
  <si>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</si>
  <si>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</si>
  <si>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</si>
  <si>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</si>
  <si>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</si>
  <si>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</si>
  <si>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</si>
  <si>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</si>
  <si>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</si>
  <si>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</si>
  <si>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</si>
  <si>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</si>
  <si>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</si>
  <si>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</si>
  <si>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</si>
  <si>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</si>
  <si>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</si>
  <si>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</si>
  <si>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</si>
  <si>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</si>
  <si>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</si>
  <si>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</si>
  <si>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</si>
  <si>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</si>
  <si>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</si>
  <si>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</si>
  <si>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</si>
  <si>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</si>
  <si>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</si>
  <si>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</si>
  <si>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</si>
  <si>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</si>
  <si>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</si>
  <si>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</si>
  <si>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</si>
  <si>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</si>
  <si>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</si>
  <si>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</si>
  <si>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</si>
  <si>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</si>
  <si>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</si>
  <si>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</si>
  <si>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</si>
  <si>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</si>
  <si>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</si>
  <si>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</si>
  <si>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</si>
  <si>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</si>
  <si>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</si>
  <si>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</si>
  <si>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</si>
  <si>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</si>
  <si>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</si>
  <si>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</si>
  <si>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</si>
  <si>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</si>
  <si>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</si>
  <si>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</si>
  <si>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</si>
  <si>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</si>
  <si>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</si>
  <si>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</si>
  <si>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</si>
  <si>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</si>
  <si>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</si>
  <si>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</si>
  <si>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</si>
  <si>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</si>
  <si>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</si>
  <si>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</si>
  <si>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</si>
  <si>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</si>
  <si>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</si>
  <si>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</si>
  <si>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</si>
  <si>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</si>
  <si>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</si>
  <si>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</si>
  <si>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</si>
  <si>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</si>
  <si>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</si>
  <si>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</si>
  <si>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</si>
  <si>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</si>
  <si>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</si>
  <si>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</si>
  <si>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Lekë</t>
  </si>
  <si>
    <t>Pasqyrat financiare te vitit 2019</t>
  </si>
  <si>
    <t xml:space="preserve">emri nga sistemi DIAMOND SOCIETY shpk </t>
  </si>
  <si>
    <t>NIPT nga sistemi L62311021P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</si>
</sst>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3" sqref="A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73526910</v>
      </c>
      <c r="C10" s="52"/>
      <c r="D10" s="64">
        <v>75386550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-41184447</v>
      </c>
      <c r="C19" s="52"/>
      <c r="D19" s="64">
        <v>-40787578</v>
      </c>
      <c r="E19" s="51"/>
      <c r="F19" s="42"/>
    </row>
    <row r="20" spans="1:6">
      <c r="A20" s="63" t="s">
        <v>243</v>
      </c>
      <c r="B20" s="64">
        <v>-955908</v>
      </c>
      <c r="C20" s="52"/>
      <c r="D20" s="64">
        <v>-2764755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-10691154</v>
      </c>
      <c r="C22" s="52"/>
      <c r="D22" s="64">
        <v>-11146891</v>
      </c>
      <c r="E22" s="51"/>
      <c r="F22" s="42"/>
    </row>
    <row r="23" spans="1:6">
      <c r="A23" s="63" t="s">
        <v>245</v>
      </c>
      <c r="B23" s="64">
        <v>-1779148</v>
      </c>
      <c r="C23" s="52"/>
      <c r="D23" s="64">
        <v>-1849545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-7244910</v>
      </c>
      <c r="C26" s="52"/>
      <c r="D26" s="64">
        <v>-8446554</v>
      </c>
      <c r="E26" s="51"/>
      <c r="F26" s="42"/>
    </row>
    <row r="27" spans="1:6">
      <c r="A27" s="45" t="s">
        <v>221</v>
      </c>
      <c r="B27" s="64">
        <v>-8092505</v>
      </c>
      <c r="C27" s="52"/>
      <c r="D27" s="64">
        <v>-5261625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-970486</v>
      </c>
      <c r="C39" s="52"/>
      <c r="D39" s="64">
        <v>-317847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2608352</v>
      </c>
      <c r="C42" s="55"/>
      <c r="D42" s="54">
        <f>SUM(D9:D41)</f>
        <v>4811755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-546810</v>
      </c>
      <c r="C44" s="52"/>
      <c r="D44" s="64">
        <v>-723414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2061542</v>
      </c>
      <c r="C47" s="58"/>
      <c r="D47" s="67">
        <f>SUM(D42:D46)</f>
        <v>4088341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2061542</v>
      </c>
      <c r="C57" s="77"/>
      <c r="D57" s="76">
        <f>D47+D55</f>
        <v>4088341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perdorues</cp:lastModifiedBy>
  <cp:lastPrinted>2016-10-03T09:59:38Z</cp:lastPrinted>
  <dcterms:created xsi:type="dcterms:W3CDTF">2012-01-19T09:31:29Z</dcterms:created>
  <dcterms:modified xsi:type="dcterms:W3CDTF">2020-07-25T12:54:22Z</dcterms:modified>
</cp:coreProperties>
</file>