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55" i="1" l="1"/>
  <c r="B55" i="1"/>
  <c r="C42" i="1"/>
  <c r="C47" i="1" s="1"/>
  <c r="C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<sst xmlns="http://schemas.openxmlformats.org/spreadsheetml/2006/main" count="60" uniqueCount="58">
  <si>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</si>
  <si>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SONI FISH 2021</t>
  </si>
  <si>
    <t>K31805022C</t>
  </si>
  <si>
    <t>Mije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</si>
  <si>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</si>
  <si>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</si>
  <si>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 2021</t>
  </si>
  <si>
    <t>Raportuese 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</si>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</sst>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6" fillId="0" borderId="0"/>
    <xf numFmtId="0" fontId="18" fillId="0" borderId="0"/>
    <xf numFmtId="0" fontId="20" fillId="0" borderId="0"/>
  </cellStyleXfs>
  <cellXfs count="39">
    <xf numFmtId="0" fontId="0" fillId="0" borderId="0" xfId="0"/>
    <xf numFmtId="0" fontId="3" fillId="0" borderId="0" xfId="2" applyFont="1" applyFill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2" applyFont="1" applyFill="1"/>
    <xf numFmtId="0" fontId="6" fillId="0" borderId="0" xfId="2" applyFont="1" applyFill="1"/>
    <xf numFmtId="0" fontId="8" fillId="0" borderId="0" xfId="0" applyFont="1" applyFill="1" applyAlignment="1"/>
    <xf numFmtId="0" fontId="9" fillId="0" borderId="0" xfId="0" applyFont="1" applyFill="1" applyAlignment="1"/>
    <xf numFmtId="3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/>
    <xf numFmtId="0" fontId="12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0" fontId="13" fillId="0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>
      <alignment horizontal="left" wrapText="1" indent="2"/>
    </xf>
    <xf numFmtId="164" fontId="13" fillId="0" borderId="0" xfId="1" applyNumberFormat="1" applyFont="1" applyFill="1" applyBorder="1" applyAlignment="1" applyProtection="1">
      <alignment horizontal="left" wrapText="1" indent="2"/>
    </xf>
    <xf numFmtId="164" fontId="4" fillId="0" borderId="0" xfId="0" applyNumberFormat="1" applyFont="1" applyFill="1" applyBorder="1" applyAlignment="1" applyProtection="1"/>
    <xf numFmtId="164" fontId="4" fillId="0" borderId="0" xfId="1" applyNumberFormat="1" applyFont="1" applyFill="1" applyBorder="1" applyAlignment="1" applyProtection="1">
      <alignment wrapText="1"/>
    </xf>
    <xf numFmtId="164" fontId="12" fillId="0" borderId="0" xfId="1" applyNumberFormat="1" applyFont="1" applyFill="1" applyBorder="1" applyAlignment="1" applyProtection="1">
      <alignment wrapText="1"/>
    </xf>
    <xf numFmtId="37" fontId="4" fillId="0" borderId="0" xfId="0" applyNumberFormat="1" applyFont="1" applyFill="1" applyBorder="1" applyAlignment="1" applyProtection="1"/>
    <xf numFmtId="37" fontId="6" fillId="0" borderId="1" xfId="0" applyNumberFormat="1" applyFont="1" applyFill="1" applyBorder="1" applyAlignment="1">
      <alignment horizontal="right"/>
    </xf>
    <xf numFmtId="37" fontId="6" fillId="0" borderId="0" xfId="0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 applyProtection="1"/>
    <xf numFmtId="0" fontId="12" fillId="0" borderId="2" xfId="0" applyNumberFormat="1" applyFont="1" applyFill="1" applyBorder="1" applyAlignment="1" applyProtection="1">
      <alignment wrapText="1"/>
    </xf>
    <xf numFmtId="164" fontId="12" fillId="0" borderId="2" xfId="1" applyNumberFormat="1" applyFont="1" applyFill="1" applyBorder="1" applyAlignment="1" applyProtection="1">
      <alignment wrapText="1"/>
    </xf>
    <xf numFmtId="37" fontId="8" fillId="0" borderId="2" xfId="0" applyNumberFormat="1" applyFont="1" applyFill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37" fontId="15" fillId="0" borderId="0" xfId="1" applyNumberFormat="1" applyFont="1" applyFill="1" applyBorder="1" applyAlignment="1" applyProtection="1">
      <alignment horizontal="right" wrapText="1"/>
    </xf>
    <xf numFmtId="37" fontId="10" fillId="0" borderId="1" xfId="3" applyNumberFormat="1" applyFont="1" applyFill="1" applyBorder="1" applyAlignment="1">
      <alignment horizontal="right" vertical="center"/>
    </xf>
    <xf numFmtId="0" fontId="15" fillId="0" borderId="0" xfId="3" applyNumberFormat="1" applyFont="1" applyFill="1" applyBorder="1" applyAlignment="1" applyProtection="1">
      <alignment wrapText="1"/>
    </xf>
    <xf numFmtId="164" fontId="15" fillId="0" borderId="0" xfId="1" applyNumberFormat="1" applyFont="1" applyFill="1" applyBorder="1" applyAlignment="1" applyProtection="1">
      <alignment wrapText="1"/>
    </xf>
    <xf numFmtId="37" fontId="8" fillId="0" borderId="0" xfId="3" applyNumberFormat="1" applyFont="1" applyFill="1" applyAlignment="1">
      <alignment horizontal="right"/>
    </xf>
    <xf numFmtId="37" fontId="6" fillId="0" borderId="2" xfId="3" applyNumberFormat="1" applyFont="1" applyFill="1" applyBorder="1" applyAlignment="1">
      <alignment horizontal="right"/>
    </xf>
    <xf numFmtId="0" fontId="14" fillId="0" borderId="0" xfId="3" applyNumberFormat="1" applyFont="1" applyFill="1" applyBorder="1" applyAlignment="1" applyProtection="1">
      <alignment wrapText="1"/>
    </xf>
    <xf numFmtId="0" fontId="17" fillId="0" borderId="0" xfId="4" applyFont="1" applyFill="1" applyAlignment="1">
      <alignment vertical="center"/>
    </xf>
    <xf numFmtId="0" fontId="17" fillId="0" borderId="0" xfId="4" applyFont="1" applyFill="1" applyAlignment="1">
      <alignment horizontal="center" vertical="center"/>
    </xf>
    <xf numFmtId="0" fontId="19" fillId="0" borderId="0" xfId="5" applyNumberFormat="1" applyFont="1" applyFill="1" applyBorder="1" applyAlignment="1">
      <alignment vertical="center"/>
    </xf>
    <xf numFmtId="0" fontId="19" fillId="0" borderId="0" xfId="6" applyFont="1" applyFill="1"/>
    <xf numFmtId="0" fontId="19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16" workbookViewId="0">
      <selection activeCell="B27" sqref="B27"/>
    </sheetView>
  </sheetViews>
  <sheetFormatPr defaultColWidth="9.140625" defaultRowHeight="15" x14ac:dyDescent="0.25"/>
  <cols>
    <col min="1" max="1" width="84.85546875" style="3" customWidth="1"/>
    <col min="2" max="2" width="22.140625" style="3" customWidth="1"/>
    <col min="3" max="3" width="15.7109375" style="2" customWidth="1"/>
    <col min="4" max="4" width="11.5703125" style="3" bestFit="1" customWidth="1"/>
    <col min="5" max="5" width="12.85546875" style="3" bestFit="1" customWidth="1"/>
    <col min="6" max="6" width="10.28515625" style="3" bestFit="1" customWidth="1"/>
    <col min="7" max="16384" width="9.140625" style="3"/>
  </cols>
  <sheetData>
    <row r="1" spans="1:5" x14ac:dyDescent="0.25">
      <c r="A1" s="1" t="s">
        <v>0</v>
      </c>
      <c r="B1" s="1"/>
    </row>
    <row r="2" spans="1:5" x14ac:dyDescent="0.25">
      <c r="A2" s="4" t="s">
        <v>1</v>
      </c>
      <c r="B2" s="4"/>
    </row>
    <row r="3" spans="1:5" x14ac:dyDescent="0.25">
      <c r="A3" s="4" t="s">
        <v>2</v>
      </c>
      <c r="B3" s="4"/>
    </row>
    <row r="4" spans="1:5" x14ac:dyDescent="0.25">
      <c r="A4" s="4" t="s">
        <v>3</v>
      </c>
      <c r="B4" s="4"/>
    </row>
    <row r="5" spans="1:5" x14ac:dyDescent="0.25">
      <c r="A5" s="5" t="s">
        <v>4</v>
      </c>
      <c r="B5" s="5"/>
      <c r="C5" s="3"/>
    </row>
    <row r="6" spans="1:5" x14ac:dyDescent="0.25">
      <c r="A6" s="6"/>
      <c r="B6" s="7" t="s">
        <v>5</v>
      </c>
      <c r="C6" s="8" t="s">
        <v>5</v>
      </c>
    </row>
    <row r="7" spans="1:5" x14ac:dyDescent="0.25">
      <c r="A7" s="6"/>
      <c r="B7" s="7" t="s">
        <v>6</v>
      </c>
      <c r="C7" s="8" t="s">
        <v>7</v>
      </c>
    </row>
    <row r="8" spans="1:5" x14ac:dyDescent="0.25">
      <c r="A8" s="9"/>
      <c r="B8" s="9"/>
      <c r="C8" s="10"/>
    </row>
    <row r="9" spans="1:5" x14ac:dyDescent="0.25">
      <c r="A9" s="11" t="s">
        <v>8</v>
      </c>
      <c r="B9" s="11"/>
      <c r="C9" s="12"/>
    </row>
    <row r="10" spans="1:5" x14ac:dyDescent="0.25">
      <c r="A10" s="13" t="s">
        <v>9</v>
      </c>
      <c r="B10" s="14">
        <v>230772281</v>
      </c>
      <c r="C10" s="12">
        <v>158901407</v>
      </c>
    </row>
    <row r="11" spans="1:5" x14ac:dyDescent="0.25">
      <c r="A11" s="13" t="s">
        <v>10</v>
      </c>
      <c r="B11" s="15"/>
      <c r="C11" s="12"/>
    </row>
    <row r="12" spans="1:5" x14ac:dyDescent="0.25">
      <c r="A12" s="13" t="s">
        <v>11</v>
      </c>
      <c r="B12" s="15"/>
      <c r="C12" s="12"/>
    </row>
    <row r="13" spans="1:5" x14ac:dyDescent="0.25">
      <c r="A13" s="13" t="s">
        <v>12</v>
      </c>
      <c r="B13" s="15"/>
      <c r="C13" s="12"/>
    </row>
    <row r="14" spans="1:5" x14ac:dyDescent="0.25">
      <c r="A14" s="13" t="s">
        <v>13</v>
      </c>
      <c r="B14" s="15"/>
      <c r="C14" s="12"/>
      <c r="E14" s="16"/>
    </row>
    <row r="15" spans="1:5" x14ac:dyDescent="0.25">
      <c r="A15" s="11" t="s">
        <v>14</v>
      </c>
      <c r="B15" s="17">
        <v>17421806</v>
      </c>
      <c r="C15" s="12">
        <v>-2568630</v>
      </c>
    </row>
    <row r="16" spans="1:5" ht="29.25" x14ac:dyDescent="0.25">
      <c r="A16" s="11" t="s">
        <v>15</v>
      </c>
      <c r="B16" s="18"/>
      <c r="C16" s="12"/>
    </row>
    <row r="17" spans="1:3" x14ac:dyDescent="0.25">
      <c r="A17" s="11" t="s">
        <v>16</v>
      </c>
      <c r="B17" s="18"/>
      <c r="C17" s="12"/>
    </row>
    <row r="18" spans="1:3" x14ac:dyDescent="0.25">
      <c r="A18" s="11" t="s">
        <v>17</v>
      </c>
      <c r="B18" s="18"/>
      <c r="C18" s="12"/>
    </row>
    <row r="19" spans="1:3" x14ac:dyDescent="0.25">
      <c r="A19" s="13" t="s">
        <v>17</v>
      </c>
      <c r="B19" s="15">
        <v>-196994839</v>
      </c>
      <c r="C19" s="12">
        <v>-151461711</v>
      </c>
    </row>
    <row r="20" spans="1:3" x14ac:dyDescent="0.25">
      <c r="A20" s="13" t="s">
        <v>18</v>
      </c>
      <c r="B20" s="15"/>
      <c r="C20" s="12"/>
    </row>
    <row r="21" spans="1:3" x14ac:dyDescent="0.25">
      <c r="A21" s="11" t="s">
        <v>19</v>
      </c>
      <c r="B21" s="18"/>
      <c r="C21" s="12"/>
    </row>
    <row r="22" spans="1:3" x14ac:dyDescent="0.25">
      <c r="A22" s="13" t="s">
        <v>20</v>
      </c>
      <c r="B22" s="15">
        <v>-18580553</v>
      </c>
      <c r="C22" s="12">
        <v>-14910146</v>
      </c>
    </row>
    <row r="23" spans="1:3" x14ac:dyDescent="0.25">
      <c r="A23" s="13" t="s">
        <v>21</v>
      </c>
      <c r="B23" s="15">
        <v>-3126006</v>
      </c>
      <c r="C23" s="12">
        <v>-2528298</v>
      </c>
    </row>
    <row r="24" spans="1:3" x14ac:dyDescent="0.25">
      <c r="A24" s="13" t="s">
        <v>22</v>
      </c>
      <c r="B24" s="15"/>
      <c r="C24" s="12"/>
    </row>
    <row r="25" spans="1:3" x14ac:dyDescent="0.25">
      <c r="A25" s="11" t="s">
        <v>23</v>
      </c>
      <c r="B25" s="18"/>
      <c r="C25" s="12"/>
    </row>
    <row r="26" spans="1:3" x14ac:dyDescent="0.25">
      <c r="A26" s="11" t="s">
        <v>24</v>
      </c>
      <c r="B26" s="17">
        <v>-1443519</v>
      </c>
      <c r="C26" s="12"/>
    </row>
    <row r="27" spans="1:3" x14ac:dyDescent="0.25">
      <c r="A27" s="11" t="s">
        <v>25</v>
      </c>
      <c r="B27" s="17">
        <v>-20216375</v>
      </c>
      <c r="C27" s="12">
        <v>-18986407</v>
      </c>
    </row>
    <row r="28" spans="1:3" x14ac:dyDescent="0.25">
      <c r="A28" s="11" t="s">
        <v>26</v>
      </c>
      <c r="B28" s="18"/>
      <c r="C28" s="12"/>
    </row>
    <row r="29" spans="1:3" ht="15" customHeight="1" x14ac:dyDescent="0.25">
      <c r="A29" s="13" t="s">
        <v>27</v>
      </c>
      <c r="B29" s="15">
        <v>36370</v>
      </c>
      <c r="C29" s="12"/>
    </row>
    <row r="30" spans="1:3" ht="15" customHeight="1" x14ac:dyDescent="0.25">
      <c r="A30" s="13" t="s">
        <v>28</v>
      </c>
      <c r="B30" s="15"/>
      <c r="C30" s="12"/>
    </row>
    <row r="31" spans="1:3" ht="15" customHeight="1" x14ac:dyDescent="0.25">
      <c r="A31" s="13" t="s">
        <v>29</v>
      </c>
      <c r="B31" s="15"/>
      <c r="C31" s="12">
        <v>15797667</v>
      </c>
    </row>
    <row r="32" spans="1:3" ht="15" customHeight="1" x14ac:dyDescent="0.25">
      <c r="A32" s="13" t="s">
        <v>30</v>
      </c>
      <c r="B32" s="15"/>
      <c r="C32" s="12"/>
    </row>
    <row r="33" spans="1:6" ht="15" customHeight="1" x14ac:dyDescent="0.25">
      <c r="A33" s="13" t="s">
        <v>31</v>
      </c>
      <c r="B33" s="15"/>
      <c r="C33" s="12"/>
      <c r="E33" s="16"/>
    </row>
    <row r="34" spans="1:6" ht="15" customHeight="1" x14ac:dyDescent="0.25">
      <c r="A34" s="13" t="s">
        <v>32</v>
      </c>
      <c r="B34" s="15"/>
      <c r="C34" s="12"/>
    </row>
    <row r="35" spans="1:6" ht="29.25" x14ac:dyDescent="0.25">
      <c r="A35" s="11" t="s">
        <v>33</v>
      </c>
      <c r="B35" s="18"/>
      <c r="C35" s="12"/>
      <c r="E35" s="19"/>
    </row>
    <row r="36" spans="1:6" x14ac:dyDescent="0.25">
      <c r="A36" s="11" t="s">
        <v>34</v>
      </c>
      <c r="B36" s="18"/>
      <c r="C36" s="12"/>
    </row>
    <row r="37" spans="1:6" x14ac:dyDescent="0.25">
      <c r="A37" s="13" t="s">
        <v>35</v>
      </c>
      <c r="B37" s="15">
        <v>-1343595</v>
      </c>
      <c r="C37" s="12">
        <v>-424304</v>
      </c>
    </row>
    <row r="38" spans="1:6" ht="30" x14ac:dyDescent="0.25">
      <c r="A38" s="13" t="s">
        <v>36</v>
      </c>
      <c r="B38" s="15"/>
      <c r="C38" s="12"/>
    </row>
    <row r="39" spans="1:6" x14ac:dyDescent="0.25">
      <c r="A39" s="13" t="s">
        <v>37</v>
      </c>
      <c r="B39" s="15">
        <v>-227078</v>
      </c>
      <c r="C39" s="12"/>
    </row>
    <row r="40" spans="1:6" x14ac:dyDescent="0.25">
      <c r="A40" s="11" t="s">
        <v>38</v>
      </c>
      <c r="B40" s="18"/>
      <c r="C40" s="12"/>
    </row>
    <row r="41" spans="1:6" x14ac:dyDescent="0.25">
      <c r="A41" s="11" t="s">
        <v>39</v>
      </c>
      <c r="B41" s="18"/>
      <c r="C41" s="12"/>
      <c r="D41" s="19"/>
    </row>
    <row r="42" spans="1:6" x14ac:dyDescent="0.25">
      <c r="A42" s="11" t="s">
        <v>40</v>
      </c>
      <c r="B42" s="20">
        <f>SUM(B10:B41)</f>
        <v>6298492</v>
      </c>
      <c r="C42" s="20">
        <f>SUM(C10:C41)</f>
        <v>-16180422</v>
      </c>
    </row>
    <row r="43" spans="1:6" x14ac:dyDescent="0.25">
      <c r="A43" s="11" t="s">
        <v>41</v>
      </c>
      <c r="B43" s="18">
        <v>-1058142</v>
      </c>
      <c r="C43" s="21"/>
      <c r="E43" s="22"/>
      <c r="F43" s="16"/>
    </row>
    <row r="44" spans="1:6" x14ac:dyDescent="0.25">
      <c r="A44" s="13" t="s">
        <v>42</v>
      </c>
      <c r="B44" s="15"/>
      <c r="C44" s="12"/>
    </row>
    <row r="45" spans="1:6" x14ac:dyDescent="0.25">
      <c r="A45" s="13" t="s">
        <v>43</v>
      </c>
      <c r="B45" s="15"/>
      <c r="C45" s="12"/>
      <c r="F45" s="16"/>
    </row>
    <row r="46" spans="1:6" x14ac:dyDescent="0.25">
      <c r="A46" s="13" t="s">
        <v>44</v>
      </c>
      <c r="B46" s="15"/>
      <c r="C46" s="12"/>
    </row>
    <row r="47" spans="1:6" x14ac:dyDescent="0.25">
      <c r="A47" s="11" t="s">
        <v>45</v>
      </c>
      <c r="B47" s="20">
        <f>SUM(B42:B46)</f>
        <v>5240350</v>
      </c>
      <c r="C47" s="20">
        <f>SUM(C42:C46)</f>
        <v>-16180422</v>
      </c>
    </row>
    <row r="48" spans="1:6" ht="15.75" thickBot="1" x14ac:dyDescent="0.3">
      <c r="A48" s="23"/>
      <c r="B48" s="24"/>
      <c r="C48" s="25"/>
    </row>
    <row r="49" spans="1:3" ht="15.75" thickTop="1" x14ac:dyDescent="0.25">
      <c r="A49" s="26" t="s">
        <v>46</v>
      </c>
      <c r="B49" s="18"/>
      <c r="C49" s="27"/>
    </row>
    <row r="50" spans="1:3" x14ac:dyDescent="0.25">
      <c r="A50" s="13" t="s">
        <v>47</v>
      </c>
      <c r="B50" s="15">
        <v>0</v>
      </c>
      <c r="C50" s="27"/>
    </row>
    <row r="51" spans="1:3" x14ac:dyDescent="0.25">
      <c r="A51" s="13" t="s">
        <v>48</v>
      </c>
      <c r="B51" s="15"/>
      <c r="C51" s="27">
        <v>0</v>
      </c>
    </row>
    <row r="52" spans="1:3" x14ac:dyDescent="0.25">
      <c r="A52" s="13" t="s">
        <v>49</v>
      </c>
      <c r="B52" s="15"/>
      <c r="C52" s="27"/>
    </row>
    <row r="53" spans="1:3" ht="15" customHeight="1" x14ac:dyDescent="0.25">
      <c r="A53" s="13" t="s">
        <v>50</v>
      </c>
      <c r="B53" s="15"/>
      <c r="C53" s="27"/>
    </row>
    <row r="54" spans="1:3" x14ac:dyDescent="0.25">
      <c r="A54" s="13" t="s">
        <v>51</v>
      </c>
      <c r="B54" s="15"/>
      <c r="C54" s="27"/>
    </row>
    <row r="55" spans="1:3" x14ac:dyDescent="0.25">
      <c r="A55" s="26" t="s">
        <v>52</v>
      </c>
      <c r="B55" s="28">
        <f>SUM(B50:B54)</f>
        <v>0</v>
      </c>
      <c r="C55" s="28">
        <f>SUM(C50:C54)</f>
        <v>0</v>
      </c>
    </row>
    <row r="56" spans="1:3" x14ac:dyDescent="0.25">
      <c r="A56" s="29"/>
      <c r="B56" s="30"/>
      <c r="C56" s="31"/>
    </row>
    <row r="57" spans="1:3" ht="15.75" thickBot="1" x14ac:dyDescent="0.3">
      <c r="A57" s="26" t="s">
        <v>53</v>
      </c>
      <c r="B57" s="32">
        <f>B47+B55</f>
        <v>5240350</v>
      </c>
      <c r="C57" s="32">
        <f>C47+C55</f>
        <v>-16180422</v>
      </c>
    </row>
    <row r="58" spans="1:3" ht="15.75" thickTop="1" x14ac:dyDescent="0.25">
      <c r="A58" s="29"/>
      <c r="B58" s="29"/>
      <c r="C58" s="31"/>
    </row>
    <row r="59" spans="1:3" x14ac:dyDescent="0.25">
      <c r="A59" s="33" t="s">
        <v>54</v>
      </c>
      <c r="B59" s="33"/>
      <c r="C59" s="31"/>
    </row>
    <row r="60" spans="1:3" x14ac:dyDescent="0.25">
      <c r="A60" s="29" t="s">
        <v>55</v>
      </c>
      <c r="B60" s="29"/>
      <c r="C60" s="12"/>
    </row>
    <row r="61" spans="1:3" x14ac:dyDescent="0.25">
      <c r="A61" s="29" t="s">
        <v>56</v>
      </c>
      <c r="B61" s="29"/>
      <c r="C61" s="12"/>
    </row>
    <row r="62" spans="1:3" x14ac:dyDescent="0.25">
      <c r="A62" s="34"/>
      <c r="B62" s="34"/>
      <c r="C62" s="35"/>
    </row>
    <row r="63" spans="1:3" x14ac:dyDescent="0.25">
      <c r="A63" s="34"/>
      <c r="B63" s="34"/>
      <c r="C63" s="35"/>
    </row>
    <row r="64" spans="1:3" x14ac:dyDescent="0.25">
      <c r="A64" s="36" t="s">
        <v>57</v>
      </c>
      <c r="B64" s="36"/>
      <c r="C64" s="35"/>
    </row>
    <row r="65" spans="1:3" x14ac:dyDescent="0.25">
      <c r="A65" s="37"/>
      <c r="B65" s="37"/>
      <c r="C6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2022-06-11T08:46:37Z</dcterms:modified>
</cp:coreProperties>
</file>