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ARJELA OFFICE\Raporte\Pasqyrat financiare 2023\Upload QKB\"/>
    </mc:Choice>
  </mc:AlternateContent>
  <xr:revisionPtr revIDLastSave="0" documentId="13_ncr:1_{A18C858C-A394-4188-AA6E-CACAE0D0CDD0}" xr6:coauthVersionLast="47" xr6:coauthVersionMax="47" xr10:uidLastSave="{00000000-0000-0000-0000-000000000000}"/>
  <bookViews>
    <workbookView xWindow="-120" yWindow="-120" windowWidth="29040" windowHeight="15840" xr2:uid="{F78CB6BD-E868-48F3-8770-E7D88B4BCC35}"/>
  </bookViews>
  <sheets>
    <sheet name="2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D55" i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<sst xmlns="http://schemas.openxmlformats.org/spreadsheetml/2006/main" count="64" uniqueCount="59">
  <si>
    <t>Prosound Shpk</t>
  </si>
  <si>
    <t>K62320012O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</si>
  <si>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</si>
  <si>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</si>
  <si>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</si>
  <si>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</si>
  <si>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</si>
  <si>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</si>
  <si>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</si>
  <si>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</si>
  <si>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</si>
  <si>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</si>
  <si>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</si>
  <si>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</si>
  <si>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</si>
  <si>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</si>
  <si>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</si>
  <si>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</si>
  <si>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</si>
  <si>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</si>
  <si>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</si>
  <si>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sigurim jete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</si>
  <si>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</si>
  <si>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</si>
  <si>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</si>
  <si>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</si>
  <si>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</si>
  <si>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</si>
  <si>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</si>
  <si>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</si>
  <si>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</si>
  <si>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</si>
  <si>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</si>
  <si>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</si>
  <si>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</si>
  <si>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</si>
  <si>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</si>
  <si>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</si>
  <si>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</si>
  <si>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</si>
  <si>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</si>
  <si>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</si>
  <si>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</si>
  <si>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</si>
  <si>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</si>
  <si>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</si>
  <si>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</si>
  <si>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</si>
  <si>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</si>
  <si>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</si>
  <si>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</si>
  <si>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</si>
  <si>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</si>
  <si>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</si>
  <si>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</si>
  <si>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-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</si>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</sst>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2" borderId="0" xfId="1" applyNumberFormat="1" applyFont="1" applyFill="1" applyBorder="1" applyAlignment="1" applyProtection="1">
      <alignment horizontal="center" wrapText="1"/>
    </xf>
    <xf numFmtId="37" fontId="10" fillId="2" borderId="0" xfId="1" applyNumberFormat="1" applyFont="1" applyFill="1" applyBorder="1" applyAlignment="1" applyProtection="1">
      <alignment horizontal="right" wrapText="1"/>
    </xf>
    <xf numFmtId="37" fontId="10" fillId="0" borderId="0" xfId="0" applyNumberFormat="1" applyFont="1" applyAlignment="1">
      <alignment horizontal="right"/>
    </xf>
    <xf numFmtId="37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0" fontId="13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37" fontId="15" fillId="0" borderId="0" xfId="3" applyNumberFormat="1" applyFont="1" applyAlignment="1">
      <alignment horizontal="center" vertical="center"/>
    </xf>
  </cellXfs>
  <cellStyles count="6">
    <cellStyle name="Comma" xfId="1" builtinId="3"/>
    <cellStyle name="Normal" xfId="0" builtinId="0"/>
    <cellStyle name="Normal 21 2" xfId="2" xr:uid="{DA0E8E71-3F25-4F8C-B171-4409F82BB367}"/>
    <cellStyle name="Normal 3" xfId="5" xr:uid="{C8CA6A83-35C5-457D-9779-4FBF8F371FEB}"/>
    <cellStyle name="Normal_Albania_-__Income_Statement_September_2009" xfId="3" xr:uid="{3ED918DC-CC5F-4275-B978-36C06EAFA204}"/>
    <cellStyle name="Normal_SHEET" xfId="4" xr:uid="{D4B4BBE0-607E-4BC7-9F9D-9E7166883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A84CE-9C63-4D6B-ACE3-B684B54F7974}">
  <sheetPr codeName="Sheet3"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ColWidth="9.140625" defaultRowHeight="15" x14ac:dyDescent="0.25"/>
  <cols>
    <col min="1" max="1" width="131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9.5703125" style="3" bestFit="1" customWidth="1"/>
    <col min="8" max="16384" width="9.140625" style="3"/>
  </cols>
  <sheetData>
    <row r="1" spans="1:5" x14ac:dyDescent="0.25">
      <c r="A1" s="1" t="s">
        <v>58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10"/>
      <c r="D9" s="9"/>
      <c r="E9" s="9"/>
    </row>
    <row r="10" spans="1:5" x14ac:dyDescent="0.25">
      <c r="A10" s="11" t="s">
        <v>8</v>
      </c>
      <c r="B10" s="12">
        <v>308384714</v>
      </c>
      <c r="C10" s="10"/>
      <c r="D10" s="12">
        <v>190534936</v>
      </c>
      <c r="E10" s="9"/>
    </row>
    <row r="11" spans="1:5" x14ac:dyDescent="0.25">
      <c r="A11" s="11" t="s">
        <v>9</v>
      </c>
      <c r="B11" s="13"/>
      <c r="C11" s="10"/>
      <c r="D11" s="13"/>
      <c r="E11" s="9"/>
    </row>
    <row r="12" spans="1:5" x14ac:dyDescent="0.25">
      <c r="A12" s="11" t="s">
        <v>10</v>
      </c>
      <c r="B12" s="13"/>
      <c r="C12" s="10"/>
      <c r="D12" s="13"/>
      <c r="E12" s="9"/>
    </row>
    <row r="13" spans="1:5" x14ac:dyDescent="0.25">
      <c r="A13" s="11" t="s">
        <v>11</v>
      </c>
      <c r="B13" s="13"/>
      <c r="C13" s="10"/>
      <c r="D13" s="13"/>
      <c r="E13" s="9"/>
    </row>
    <row r="14" spans="1:5" x14ac:dyDescent="0.25">
      <c r="A14" s="11" t="s">
        <v>12</v>
      </c>
      <c r="B14" s="12"/>
      <c r="C14" s="10"/>
      <c r="D14" s="12"/>
      <c r="E14" s="9"/>
    </row>
    <row r="15" spans="1:5" x14ac:dyDescent="0.25">
      <c r="A15" s="8" t="s">
        <v>13</v>
      </c>
      <c r="B15" s="13"/>
      <c r="C15" s="10"/>
      <c r="D15" s="13"/>
      <c r="E15" s="9"/>
    </row>
    <row r="16" spans="1:5" x14ac:dyDescent="0.25">
      <c r="A16" s="8" t="s">
        <v>14</v>
      </c>
      <c r="B16" s="13"/>
      <c r="C16" s="10"/>
      <c r="D16" s="13"/>
      <c r="E16" s="9"/>
    </row>
    <row r="17" spans="1:5" x14ac:dyDescent="0.25">
      <c r="A17" s="8" t="s">
        <v>15</v>
      </c>
      <c r="B17" s="13"/>
      <c r="C17" s="10"/>
      <c r="D17" s="13"/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>
        <v>-52602282</v>
      </c>
      <c r="C19" s="10"/>
      <c r="D19" s="12">
        <v>-30903397</v>
      </c>
      <c r="E19" s="9"/>
    </row>
    <row r="20" spans="1:5" x14ac:dyDescent="0.25">
      <c r="A20" s="11" t="s">
        <v>17</v>
      </c>
      <c r="B20" s="12">
        <v>-51263264</v>
      </c>
      <c r="C20" s="10"/>
      <c r="D20" s="12">
        <v>-30580968</v>
      </c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-42390393</v>
      </c>
      <c r="C22" s="10"/>
      <c r="D22" s="12">
        <v>-27704382</v>
      </c>
      <c r="E22" s="9"/>
    </row>
    <row r="23" spans="1:5" x14ac:dyDescent="0.25">
      <c r="A23" s="11" t="s">
        <v>20</v>
      </c>
      <c r="B23" s="12">
        <v>-6818342</v>
      </c>
      <c r="C23" s="10"/>
      <c r="D23" s="12">
        <v>-4495064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>
        <v>-28306829</v>
      </c>
      <c r="C26" s="10"/>
      <c r="D26" s="12">
        <v>-20544912</v>
      </c>
      <c r="E26" s="9"/>
    </row>
    <row r="27" spans="1:5" x14ac:dyDescent="0.25">
      <c r="A27" s="8" t="s">
        <v>24</v>
      </c>
      <c r="B27" s="12">
        <v>-44027244</v>
      </c>
      <c r="C27" s="10"/>
      <c r="D27" s="12">
        <v>-19324594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4"/>
      <c r="C29" s="15"/>
      <c r="D29" s="14"/>
      <c r="E29" s="9"/>
    </row>
    <row r="30" spans="1:5" ht="15" customHeight="1" x14ac:dyDescent="0.25">
      <c r="A30" s="11" t="s">
        <v>27</v>
      </c>
      <c r="B30" s="13"/>
      <c r="C30" s="10"/>
      <c r="D30" s="13"/>
      <c r="E30" s="9"/>
    </row>
    <row r="31" spans="1:5" ht="15" customHeight="1" x14ac:dyDescent="0.25">
      <c r="A31" s="11" t="s">
        <v>28</v>
      </c>
      <c r="B31" s="13"/>
      <c r="C31" s="10"/>
      <c r="D31" s="13"/>
      <c r="E31" s="9"/>
    </row>
    <row r="32" spans="1:5" ht="15" customHeight="1" x14ac:dyDescent="0.25">
      <c r="A32" s="11" t="s">
        <v>29</v>
      </c>
      <c r="B32" s="13"/>
      <c r="C32" s="10"/>
      <c r="D32" s="13"/>
      <c r="E32" s="9"/>
    </row>
    <row r="33" spans="1:6" ht="15" customHeight="1" x14ac:dyDescent="0.25">
      <c r="A33" s="11" t="s">
        <v>30</v>
      </c>
      <c r="B33" s="13"/>
      <c r="C33" s="10"/>
      <c r="D33" s="13"/>
      <c r="E33" s="9"/>
    </row>
    <row r="34" spans="1:6" ht="15" customHeight="1" x14ac:dyDescent="0.25">
      <c r="A34" s="11" t="s">
        <v>31</v>
      </c>
      <c r="B34" s="13"/>
      <c r="C34" s="10"/>
      <c r="D34" s="13"/>
      <c r="E34" s="9"/>
    </row>
    <row r="35" spans="1:6" x14ac:dyDescent="0.25">
      <c r="A35" s="8" t="s">
        <v>32</v>
      </c>
      <c r="B35" s="13"/>
      <c r="C35" s="10"/>
      <c r="D35" s="13"/>
      <c r="E35" s="9"/>
    </row>
    <row r="36" spans="1:6" x14ac:dyDescent="0.25">
      <c r="A36" s="8" t="s">
        <v>33</v>
      </c>
      <c r="B36" s="9"/>
      <c r="C36" s="10"/>
      <c r="D36" s="9"/>
      <c r="E36" s="9"/>
    </row>
    <row r="37" spans="1:6" x14ac:dyDescent="0.25">
      <c r="A37" s="11" t="s">
        <v>34</v>
      </c>
      <c r="B37" s="12">
        <v>-153276</v>
      </c>
      <c r="C37" s="10"/>
      <c r="D37" s="12">
        <v>-253757</v>
      </c>
      <c r="E37" s="9"/>
    </row>
    <row r="38" spans="1:6" x14ac:dyDescent="0.25">
      <c r="A38" s="11" t="s">
        <v>35</v>
      </c>
      <c r="B38" s="12"/>
      <c r="C38" s="10"/>
      <c r="D38" s="12"/>
      <c r="E38" s="9"/>
    </row>
    <row r="39" spans="1:6" x14ac:dyDescent="0.25">
      <c r="A39" s="11" t="s">
        <v>36</v>
      </c>
      <c r="B39" s="12">
        <f>-4465022</f>
        <v>-4465022</v>
      </c>
      <c r="C39" s="10"/>
      <c r="D39" s="12">
        <v>531145</v>
      </c>
      <c r="E39" s="9"/>
      <c r="F39" s="16"/>
    </row>
    <row r="40" spans="1:6" x14ac:dyDescent="0.25">
      <c r="A40" s="8" t="s">
        <v>37</v>
      </c>
      <c r="B40" s="13"/>
      <c r="C40" s="10"/>
      <c r="D40" s="13"/>
      <c r="E40" s="9"/>
    </row>
    <row r="41" spans="1:6" x14ac:dyDescent="0.25">
      <c r="A41" s="17" t="s">
        <v>38</v>
      </c>
      <c r="B41" s="13"/>
      <c r="C41" s="10"/>
      <c r="D41" s="13"/>
      <c r="E41" s="9"/>
    </row>
    <row r="42" spans="1:6" x14ac:dyDescent="0.25">
      <c r="A42" s="8" t="s">
        <v>39</v>
      </c>
      <c r="B42" s="18">
        <f>SUM(B9:B41)</f>
        <v>78358062</v>
      </c>
      <c r="C42" s="18"/>
      <c r="D42" s="18">
        <f>SUM(D9:D41)</f>
        <v>57259007</v>
      </c>
      <c r="E42" s="19"/>
    </row>
    <row r="43" spans="1:6" x14ac:dyDescent="0.25">
      <c r="A43" s="8" t="s">
        <v>40</v>
      </c>
      <c r="B43" s="19"/>
      <c r="C43" s="19"/>
      <c r="D43" s="19"/>
      <c r="E43" s="19"/>
    </row>
    <row r="44" spans="1:6" x14ac:dyDescent="0.25">
      <c r="A44" s="11" t="s">
        <v>41</v>
      </c>
      <c r="B44" s="12">
        <v>-11913016</v>
      </c>
      <c r="C44" s="10"/>
      <c r="D44" s="12">
        <v>-8958974</v>
      </c>
      <c r="E44" s="9"/>
    </row>
    <row r="45" spans="1:6" x14ac:dyDescent="0.25">
      <c r="A45" s="11" t="s">
        <v>42</v>
      </c>
      <c r="B45" s="12"/>
      <c r="C45" s="10"/>
      <c r="D45" s="12"/>
      <c r="E45" s="9"/>
    </row>
    <row r="46" spans="1:6" x14ac:dyDescent="0.25">
      <c r="A46" s="11" t="s">
        <v>43</v>
      </c>
      <c r="B46" s="12"/>
      <c r="C46" s="10"/>
      <c r="D46" s="12"/>
      <c r="E46" s="9"/>
    </row>
    <row r="47" spans="1:6" x14ac:dyDescent="0.25">
      <c r="A47" s="8" t="s">
        <v>44</v>
      </c>
      <c r="B47" s="18">
        <f t="shared" ref="B47" si="0">SUM(B42:B46)</f>
        <v>66445046</v>
      </c>
      <c r="C47" s="18"/>
      <c r="D47" s="18">
        <f t="shared" ref="D47" si="1">SUM(D42:D46)</f>
        <v>48300033</v>
      </c>
      <c r="E47" s="19"/>
    </row>
    <row r="48" spans="1:6" ht="15.75" thickBot="1" x14ac:dyDescent="0.3">
      <c r="A48" s="20"/>
      <c r="B48" s="21"/>
      <c r="C48" s="21"/>
      <c r="D48" s="21"/>
      <c r="E48" s="10"/>
    </row>
    <row r="49" spans="1:5" ht="15.75" thickTop="1" x14ac:dyDescent="0.25">
      <c r="A49" s="22" t="s">
        <v>45</v>
      </c>
      <c r="B49" s="23"/>
      <c r="C49" s="23"/>
      <c r="D49" s="23"/>
      <c r="E49" s="10"/>
    </row>
    <row r="50" spans="1:5" x14ac:dyDescent="0.25">
      <c r="A50" s="11" t="s">
        <v>46</v>
      </c>
      <c r="B50" s="13"/>
      <c r="C50" s="23"/>
      <c r="D50" s="13"/>
      <c r="E50" s="9"/>
    </row>
    <row r="51" spans="1:5" x14ac:dyDescent="0.25">
      <c r="A51" s="11" t="s">
        <v>47</v>
      </c>
      <c r="B51" s="13"/>
      <c r="C51" s="23"/>
      <c r="D51" s="13"/>
      <c r="E51" s="9"/>
    </row>
    <row r="52" spans="1:5" x14ac:dyDescent="0.25">
      <c r="A52" s="11" t="s">
        <v>48</v>
      </c>
      <c r="B52" s="13"/>
      <c r="C52" s="23"/>
      <c r="D52" s="13"/>
      <c r="E52" s="5"/>
    </row>
    <row r="53" spans="1:5" ht="15" customHeight="1" x14ac:dyDescent="0.25">
      <c r="A53" s="11" t="s">
        <v>49</v>
      </c>
      <c r="B53" s="13"/>
      <c r="C53" s="23"/>
      <c r="D53" s="13"/>
      <c r="E53" s="24"/>
    </row>
    <row r="54" spans="1:5" x14ac:dyDescent="0.25">
      <c r="A54" s="25" t="s">
        <v>50</v>
      </c>
      <c r="B54" s="13"/>
      <c r="C54" s="23"/>
      <c r="D54" s="13"/>
      <c r="E54" s="26"/>
    </row>
    <row r="55" spans="1:5" x14ac:dyDescent="0.25">
      <c r="A55" s="22" t="s">
        <v>51</v>
      </c>
      <c r="B55" s="27">
        <f t="shared" ref="B55" si="2">SUM(B50:B54)</f>
        <v>0</v>
      </c>
      <c r="C55" s="27"/>
      <c r="D55" s="27">
        <f t="shared" ref="D55" si="3">SUM(D50:D54)</f>
        <v>0</v>
      </c>
      <c r="E55" s="24"/>
    </row>
    <row r="56" spans="1:5" x14ac:dyDescent="0.25">
      <c r="A56" s="28"/>
      <c r="B56" s="29"/>
      <c r="C56" s="29"/>
      <c r="D56" s="29"/>
      <c r="E56" s="24"/>
    </row>
    <row r="57" spans="1:5" ht="15.75" thickBot="1" x14ac:dyDescent="0.3">
      <c r="A57" s="22" t="s">
        <v>52</v>
      </c>
      <c r="B57" s="30">
        <f t="shared" ref="B57" si="4">B47+B55</f>
        <v>66445046</v>
      </c>
      <c r="C57" s="30"/>
      <c r="D57" s="30">
        <f t="shared" ref="D57" si="5">D47+D55</f>
        <v>48300033</v>
      </c>
      <c r="E57" s="24"/>
    </row>
    <row r="58" spans="1:5" ht="15.75" thickTop="1" x14ac:dyDescent="0.25">
      <c r="A58" s="28"/>
      <c r="B58" s="29"/>
      <c r="C58" s="29"/>
      <c r="D58" s="29"/>
      <c r="E58" s="24"/>
    </row>
    <row r="59" spans="1:5" x14ac:dyDescent="0.25">
      <c r="A59" s="31" t="s">
        <v>53</v>
      </c>
      <c r="B59" s="29"/>
      <c r="C59" s="29"/>
      <c r="D59" s="29"/>
      <c r="E59" s="32"/>
    </row>
    <row r="60" spans="1:5" x14ac:dyDescent="0.25">
      <c r="A60" s="28" t="s">
        <v>54</v>
      </c>
      <c r="B60" s="13" t="s">
        <v>55</v>
      </c>
      <c r="C60" s="9"/>
      <c r="D60" s="13" t="s">
        <v>55</v>
      </c>
      <c r="E60" s="32"/>
    </row>
    <row r="61" spans="1:5" x14ac:dyDescent="0.25">
      <c r="A61" s="28" t="s">
        <v>56</v>
      </c>
      <c r="B61" s="13" t="s">
        <v>55</v>
      </c>
      <c r="C61" s="9"/>
      <c r="D61" s="13" t="s">
        <v>55</v>
      </c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7"/>
      <c r="C64" s="32"/>
      <c r="D64" s="37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505" right="0.31" top="0.74803149606299202" bottom="0.74803149606299202" header="0.31496062992126" footer="0.31496062992126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Arjela Sanco</cp:lastModifiedBy>
  <dcterms:created xsi:type="dcterms:W3CDTF">2023-05-18T10:21:15Z</dcterms:created>
  <dcterms:modified xsi:type="dcterms:W3CDTF">2024-06-06T07:55:15Z</dcterms:modified>
</cp:coreProperties>
</file>