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k rrjeti\BILANCE QKR 2020\KUMI\"/>
    </mc:Choice>
  </mc:AlternateContent>
  <xr:revisionPtr revIDLastSave="0" documentId="8_{F3DCD40E-26F0-4124-88C4-1C8442022409}" xr6:coauthVersionLast="45" xr6:coauthVersionMax="45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<sst xmlns="http://schemas.openxmlformats.org/spreadsheetml/2006/main" count="406" uniqueCount="265">
  <si>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</si>
  <si>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</si>
  <si>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</si>
  <si>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</si>
  <si>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</si>
  <si>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</si>
  <si>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</si>
  <si>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</si>
  <si>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</si>
  <si>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</si>
  <si>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</si>
  <si>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</si>
  <si>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</si>
  <si>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</si>
  <si>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</si>
  <si>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</si>
  <si>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</si>
  <si>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</si>
  <si>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</si>
  <si>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</si>
  <si>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</si>
  <si>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</si>
  <si>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</si>
  <si>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</si>
  <si>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</si>
  <si>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</si>
  <si>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</si>
  <si>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</si>
  <si>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</si>
  <si>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</si>
  <si>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</si>
  <si>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</si>
  <si>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</si>
  <si>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</si>
  <si>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</si>
  <si>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</si>
  <si>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</si>
  <si>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</si>
  <si>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</si>
  <si>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</si>
  <si>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</si>
  <si>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</si>
  <si>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</si>
  <si>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</si>
  <si>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</si>
  <si>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</si>
  <si>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</si>
  <si>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</si>
  <si>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</si>
  <si>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</si>
  <si>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</si>
  <si>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</si>
  <si>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</si>
  <si>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</si>
  <si>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</si>
  <si>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</si>
  <si>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</si>
  <si>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</si>
  <si>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</si>
  <si>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</si>
  <si>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</si>
  <si>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</si>
  <si>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</si>
  <si>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</si>
  <si>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</si>
  <si>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</si>
  <si>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</si>
  <si>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</si>
  <si>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</si>
  <si>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</si>
  <si>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</si>
  <si>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</si>
  <si>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</si>
  <si>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</si>
  <si>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</si>
  <si>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</si>
  <si>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</si>
  <si>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</si>
  <si>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</si>
  <si>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</si>
  <si>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</si>
  <si>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</si>
  <si>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</si>
  <si>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</si>
  <si>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</si>
  <si>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</si>
  <si>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</si>
  <si>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</si>
  <si>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</si>
  <si>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</si>
  <si>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</si>
  <si>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</si>
  <si>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</si>
  <si>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</si>
  <si>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</si>
  <si>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</si>
  <si>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</si>
  <si>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</si>
  <si>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</si>
  <si>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</si>
  <si>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</si>
  <si>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</si>
  <si>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</si>
  <si>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</si>
  <si>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</si>
  <si>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</si>
  <si>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</si>
  <si>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</si>
  <si>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</si>
  <si>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</si>
  <si>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</si>
  <si>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</si>
  <si>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</si>
  <si>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</si>
  <si>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</si>
  <si>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</si>
  <si>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</si>
  <si>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</si>
  <si>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</si>
  <si>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</si>
  <si>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</si>
  <si>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</si>
  <si>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</si>
  <si>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</si>
  <si>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</si>
  <si>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</si>
  <si>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</si>
  <si>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</si>
  <si>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</si>
  <si>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</si>
  <si>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</si>
  <si>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</si>
  <si>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</si>
  <si>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</si>
  <si>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</si>
  <si>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</si>
  <si>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</si>
  <si>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</si>
  <si>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</si>
  <si>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</si>
  <si>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</si>
  <si>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</si>
  <si>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</si>
  <si>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</si>
  <si>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</si>
  <si>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</si>
  <si>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</si>
  <si>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</si>
  <si>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</si>
  <si>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</si>
  <si>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</si>
  <si>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</si>
  <si>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</si>
  <si>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</si>
  <si>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</si>
  <si>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</si>
  <si>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</si>
  <si>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</si>
  <si>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</si>
  <si>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</si>
  <si>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</si>
  <si>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</si>
  <si>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</si>
  <si>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</si>
  <si>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</si>
  <si>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</si>
  <si>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</si>
  <si>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</si>
  <si>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</si>
  <si>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</si>
  <si>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</si>
  <si>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</si>
  <si>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</si>
  <si>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</si>
  <si>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</si>
  <si>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</si>
  <si>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</si>
  <si>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</si>
  <si>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</si>
  <si>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</si>
  <si>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</si>
  <si>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</si>
  <si>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</si>
  <si>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</si>
  <si>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</si>
  <si>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</si>
  <si>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</si>
  <si>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</si>
  <si>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</si>
  <si>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</si>
  <si>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</si>
  <si>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</si>
  <si>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</si>
  <si>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</si>
  <si>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</si>
  <si>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</si>
  <si>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</si>
  <si>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</si>
  <si>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</si>
  <si>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</si>
  <si>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</si>
  <si>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</si>
  <si>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</si>
  <si>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</si>
  <si>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</si>
  <si>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</si>
  <si>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</si>
  <si>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</si>
  <si>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</si>
  <si>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</si>
  <si>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</si>
  <si>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</si>
  <si>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</si>
  <si>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</si>
  <si>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</si>
  <si>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</si>
  <si>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</si>
  <si>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</si>
  <si>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</si>
  <si>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</si>
  <si>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</si>
  <si>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</si>
  <si>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</si>
  <si>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</si>
  <si>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</si>
  <si>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</si>
  <si>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</si>
  <si>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</si>
  <si>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</si>
  <si>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</si>
  <si>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</si>
  <si>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</si>
  <si>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</si>
  <si>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</si>
  <si>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</si>
  <si>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</si>
  <si>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</si>
  <si>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</si>
  <si>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</si>
  <si>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</si>
  <si>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</si>
  <si>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</si>
  <si>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</si>
  <si>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</si>
  <si>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</si>
  <si>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</si>
  <si>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</si>
  <si>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</si>
  <si>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</si>
  <si>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</si>
  <si>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</si>
  <si>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</si>
  <si>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</si>
  <si>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</si>
  <si>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</si>
  <si>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</si>
  <si>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</si>
  <si>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</si>
  <si>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</si>
  <si>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</si>
  <si>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</si>
  <si>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</si>
  <si>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</si>
  <si>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KUMI KONSTRUKSION</t>
  </si>
  <si>
    <t>NIPT K91718021Q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</si>
</sst>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78" fillId="0" borderId="0" xfId="0" applyNumberFormat="1" applyFont="1" applyBorder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F36" sqref="F3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262</v>
      </c>
    </row>
    <row r="2" spans="1:6">
      <c r="A2" s="50" t="s">
        <v>263</v>
      </c>
    </row>
    <row r="3" spans="1:6">
      <c r="A3" s="50" t="s">
        <v>264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84">
        <v>2020</v>
      </c>
      <c r="C7" s="84"/>
      <c r="D7" s="84">
        <v>2019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/>
    </row>
    <row r="10" spans="1:6">
      <c r="A10" s="63" t="s">
        <v>257</v>
      </c>
      <c r="B10" s="64">
        <v>155545849</v>
      </c>
      <c r="C10" s="52"/>
      <c r="D10" s="64">
        <v>22036753</v>
      </c>
      <c r="E10" s="51"/>
      <c r="F10" s="82"/>
    </row>
    <row r="11" spans="1:6">
      <c r="A11" s="63" t="s">
        <v>259</v>
      </c>
      <c r="B11" s="64"/>
      <c r="C11" s="52"/>
      <c r="D11" s="64"/>
      <c r="E11" s="51"/>
      <c r="F11" s="82"/>
    </row>
    <row r="12" spans="1:6">
      <c r="A12" s="63" t="s">
        <v>260</v>
      </c>
      <c r="B12" s="64"/>
      <c r="C12" s="52"/>
      <c r="D12" s="64"/>
      <c r="E12" s="51"/>
      <c r="F12" s="82"/>
    </row>
    <row r="13" spans="1:6">
      <c r="A13" s="63" t="s">
        <v>261</v>
      </c>
      <c r="B13" s="64"/>
      <c r="C13" s="52"/>
      <c r="D13" s="64"/>
      <c r="E13" s="51"/>
      <c r="F13" s="82"/>
    </row>
    <row r="14" spans="1:6">
      <c r="A14" s="63" t="s">
        <v>258</v>
      </c>
      <c r="B14" s="64">
        <v>185640</v>
      </c>
      <c r="C14" s="52"/>
      <c r="D14" s="64">
        <v>138791</v>
      </c>
      <c r="E14" s="51"/>
      <c r="F14" s="82"/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-135609290</v>
      </c>
      <c r="C19" s="52"/>
      <c r="D19" s="64">
        <v>-20085358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-3517231</v>
      </c>
      <c r="C22" s="52"/>
      <c r="D22" s="64">
        <v>-1478000</v>
      </c>
      <c r="E22" s="51"/>
      <c r="F22" s="42"/>
    </row>
    <row r="23" spans="1:6">
      <c r="A23" s="63" t="s">
        <v>244</v>
      </c>
      <c r="B23" s="64">
        <v>-587378</v>
      </c>
      <c r="C23" s="52"/>
      <c r="D23" s="64">
        <v>-246826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-113701</v>
      </c>
      <c r="C26" s="52"/>
      <c r="D26" s="64"/>
      <c r="E26" s="51"/>
      <c r="F26" s="42"/>
    </row>
    <row r="27" spans="1:6">
      <c r="A27" s="45" t="s">
        <v>219</v>
      </c>
      <c r="B27" s="64">
        <v>-4113859</v>
      </c>
      <c r="C27" s="52"/>
      <c r="D27" s="64">
        <v>-616278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-1072719</v>
      </c>
      <c r="C39" s="52"/>
      <c r="D39" s="64">
        <v>1396871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10717311</v>
      </c>
      <c r="C42" s="55"/>
      <c r="D42" s="54">
        <f>SUM(D9:D41)</f>
        <v>1145953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-1686073</v>
      </c>
      <c r="C44" s="52"/>
      <c r="D44" s="64"/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9031238</v>
      </c>
      <c r="C47" s="58"/>
      <c r="D47" s="67">
        <f>SUM(D42:D46)</f>
        <v>1145953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9031238</v>
      </c>
      <c r="C57" s="77"/>
      <c r="D57" s="76">
        <f>D47+D55</f>
        <v>1145953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2021-06-25T09:14:03Z</dcterms:modified>
</cp:coreProperties>
</file>