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410" windowHeight="7815" tabRatio="950"/>
  </bookViews>
  <sheets>
    <sheet name="2.1-Pasqyra e Perform. (natyra)" sheetId="18" r:id="rId1"/>
  </sheet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<sst xmlns="http://schemas.openxmlformats.org/spreadsheetml/2006/main" count="60" uniqueCount="58">
  <si>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</si>
  <si>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</si>
  <si>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</si>
  <si>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</si>
  <si>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</si>
  <si>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</si>
  <si>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</si>
  <si>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</si>
  <si>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</si>
  <si>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</si>
  <si>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</si>
  <si>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</si>
  <si>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</si>
  <si>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</si>
  <si>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</si>
  <si>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</si>
  <si>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</si>
  <si>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</si>
  <si>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</si>
  <si>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</si>
  <si>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</si>
  <si>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</si>
  <si>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</si>
  <si>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</si>
  <si>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</si>
  <si>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</si>
  <si>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</si>
  <si>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</si>
  <si>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</si>
  <si>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</si>
  <si>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</si>
  <si>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</si>
  <si>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</si>
  <si>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</si>
  <si>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</si>
  <si>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</si>
  <si>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</si>
  <si>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</si>
  <si>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</si>
  <si>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</si>
  <si>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</si>
  <si>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</si>
  <si>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</si>
  <si>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</si>
  <si>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</si>
  <si>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</si>
  <si>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</si>
  <si>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</si>
  <si>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</si>
  <si>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</si>
  <si>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</si>
  <si>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</si>
  <si>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</si>
  <si>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</si>
  <si>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</si>
  <si>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Mine Lloshi</t>
  </si>
  <si>
    <t>L61418501V</t>
  </si>
  <si>
    <t>Pasqyrat financiare te vitit 2022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</si>
</sst>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u/>
      <sz val="1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20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6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6" xfId="0" applyNumberFormat="1" applyFont="1" applyFill="1" applyBorder="1" applyAlignment="1">
      <alignment horizontal="right"/>
    </xf>
    <xf numFmtId="0" fontId="169" fillId="0" borderId="16" xfId="0" applyNumberFormat="1" applyFont="1" applyFill="1" applyBorder="1" applyAlignment="1" applyProtection="1">
      <alignment wrapText="1"/>
    </xf>
    <xf numFmtId="37" fontId="171" fillId="0" borderId="16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6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6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15" xfId="0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sqref="A1:D61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6" width="11" style="7" bestFit="1" customWidth="1"/>
    <col min="7" max="7" width="9.5703125" style="7" bestFit="1" customWidth="1"/>
    <col min="8" max="16384" width="9.140625" style="7"/>
  </cols>
  <sheetData>
    <row r="1" spans="1:5">
      <c r="A1" s="14" t="s">
        <v>57</v>
      </c>
    </row>
    <row r="2" spans="1:5">
      <c r="A2" s="15" t="s">
        <v>55</v>
      </c>
    </row>
    <row r="3" spans="1:5">
      <c r="A3" s="47" t="s">
        <v>56</v>
      </c>
    </row>
    <row r="4" spans="1:5">
      <c r="A4" s="15" t="s">
        <v>54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34033270</v>
      </c>
      <c r="C10" s="17"/>
      <c r="D10" s="29">
        <v>25103102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>
        <v>0</v>
      </c>
      <c r="C15" s="17"/>
      <c r="D15" s="29">
        <v>0</v>
      </c>
      <c r="E15" s="16"/>
    </row>
    <row r="16" spans="1:5">
      <c r="A16" s="10" t="s">
        <v>8</v>
      </c>
      <c r="B16" s="29">
        <v>0</v>
      </c>
      <c r="C16" s="17"/>
      <c r="D16" s="29">
        <v>0</v>
      </c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-5491707</v>
      </c>
      <c r="C19" s="17"/>
      <c r="D19" s="29">
        <v>-17881375</v>
      </c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-4097818</v>
      </c>
      <c r="C22" s="17"/>
      <c r="D22" s="29">
        <v>-2412273</v>
      </c>
      <c r="E22" s="16"/>
    </row>
    <row r="23" spans="1:5">
      <c r="A23" s="28" t="s">
        <v>36</v>
      </c>
      <c r="B23" s="29">
        <v>-799365</v>
      </c>
      <c r="C23" s="17"/>
      <c r="D23" s="29">
        <v>-510130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-3858766</v>
      </c>
      <c r="C26" s="17"/>
      <c r="D26" s="29">
        <v>-611392</v>
      </c>
      <c r="E26" s="16"/>
    </row>
    <row r="27" spans="1:5">
      <c r="A27" s="10" t="s">
        <v>12</v>
      </c>
      <c r="B27" s="29">
        <v>-15802807</v>
      </c>
      <c r="C27" s="17"/>
      <c r="D27" s="29">
        <v>-1443041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>
        <v>0</v>
      </c>
      <c r="C31" s="17"/>
      <c r="D31" s="29">
        <v>0</v>
      </c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>
        <v>0</v>
      </c>
      <c r="C33" s="17"/>
      <c r="D33" s="29">
        <v>0</v>
      </c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>
        <v>4140</v>
      </c>
      <c r="C39" s="17"/>
      <c r="D39" s="29">
        <v>0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3986947</v>
      </c>
      <c r="C42" s="20"/>
      <c r="D42" s="19">
        <f>SUM(D9:D41)</f>
        <v>2244891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-598042</v>
      </c>
      <c r="C44" s="17"/>
      <c r="D44" s="29">
        <v>-336734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3388905</v>
      </c>
      <c r="C47" s="23"/>
      <c r="D47" s="32">
        <f>SUM(D42:D46)</f>
        <v>1908157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3388905</v>
      </c>
      <c r="C57" s="42"/>
      <c r="D57" s="41">
        <f>D47+D55</f>
        <v>1908157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2020-07-15T20:03:13Z</cp:lastPrinted>
  <dcterms:created xsi:type="dcterms:W3CDTF">2012-01-19T09:31:29Z</dcterms:created>
  <dcterms:modified xsi:type="dcterms:W3CDTF">2023-07-12T14:15:02Z</dcterms:modified>
</cp:coreProperties>
</file>