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<sst xmlns="http://schemas.openxmlformats.org/spreadsheetml/2006/main" count="414" uniqueCount="271">
  <si>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</si>
  <si>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</si>
  <si>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</si>
  <si>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</si>
  <si>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</si>
  <si>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</si>
  <si>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</si>
  <si>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</si>
  <si>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</si>
  <si>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</si>
  <si>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</si>
  <si>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</si>
  <si>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</si>
  <si>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</si>
  <si>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</si>
  <si>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</si>
  <si>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</si>
  <si>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</si>
  <si>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</si>
  <si>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</si>
  <si>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</si>
  <si>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</si>
  <si>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</si>
  <si>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</si>
  <si>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</si>
  <si>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</si>
  <si>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</si>
  <si>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</si>
  <si>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</si>
  <si>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</si>
  <si>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</si>
  <si>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</si>
  <si>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</si>
  <si>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</si>
  <si>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</si>
  <si>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</si>
  <si>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</si>
  <si>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</si>
  <si>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</si>
  <si>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</si>
  <si>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</si>
  <si>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</si>
  <si>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</si>
  <si>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</si>
  <si>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</si>
  <si>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</si>
  <si>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</si>
  <si>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</si>
  <si>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</si>
  <si>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</si>
  <si>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</si>
  <si>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</si>
  <si>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</si>
  <si>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</si>
  <si>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</si>
  <si>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</si>
  <si>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</si>
  <si>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</si>
  <si>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</si>
  <si>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</si>
  <si>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</si>
  <si>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</si>
  <si>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</si>
  <si>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</si>
  <si>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</si>
  <si>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</si>
  <si>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</si>
  <si>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</si>
  <si>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</si>
  <si>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</si>
  <si>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</si>
  <si>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</si>
  <si>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</si>
  <si>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</si>
  <si>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</si>
  <si>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</si>
  <si>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</si>
  <si>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</si>
  <si>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</si>
  <si>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</si>
  <si>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</si>
  <si>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</si>
  <si>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</si>
  <si>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</si>
  <si>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</si>
  <si>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</si>
  <si>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</si>
  <si>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</si>
  <si>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</si>
  <si>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</si>
  <si>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</si>
  <si>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</si>
  <si>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</si>
  <si>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</si>
  <si>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</si>
  <si>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</si>
  <si>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</si>
  <si>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</si>
  <si>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</si>
  <si>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</si>
  <si>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</si>
  <si>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</si>
  <si>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</si>
  <si>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</si>
  <si>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</si>
  <si>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</si>
  <si>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</si>
  <si>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</si>
  <si>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</si>
  <si>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</si>
  <si>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</si>
  <si>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</si>
  <si>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</si>
  <si>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</si>
  <si>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</si>
  <si>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</si>
  <si>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</si>
  <si>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</si>
  <si>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</si>
  <si>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</si>
  <si>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</si>
  <si>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</si>
  <si>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</si>
  <si>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</si>
  <si>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</si>
  <si>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</si>
  <si>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</si>
  <si>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</si>
  <si>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</si>
  <si>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</si>
  <si>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</si>
  <si>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</si>
  <si>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</si>
  <si>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</si>
  <si>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</si>
  <si>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</si>
  <si>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</si>
  <si>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</si>
  <si>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</si>
  <si>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</si>
  <si>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</si>
  <si>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</si>
  <si>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</si>
  <si>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</si>
  <si>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</si>
  <si>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</si>
  <si>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</si>
  <si>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</si>
  <si>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</si>
  <si>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</si>
  <si>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</si>
  <si>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</si>
  <si>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</si>
  <si>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</si>
  <si>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</si>
  <si>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</si>
  <si>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</si>
  <si>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</si>
  <si>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</si>
  <si>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</si>
  <si>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</si>
  <si>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</si>
  <si>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</si>
  <si>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</si>
  <si>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</si>
  <si>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</si>
  <si>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</si>
  <si>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</si>
  <si>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</si>
  <si>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</si>
  <si>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</si>
  <si>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</si>
  <si>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</si>
  <si>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</si>
  <si>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</si>
  <si>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</si>
  <si>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</si>
  <si>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</si>
  <si>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</si>
  <si>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</si>
  <si>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</si>
  <si>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</si>
  <si>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</si>
  <si>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</si>
  <si>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</si>
  <si>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</si>
  <si>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</si>
  <si>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</si>
  <si>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</si>
  <si>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</si>
  <si>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</si>
  <si>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</si>
  <si>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</si>
  <si>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</si>
  <si>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</si>
  <si>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</si>
  <si>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</si>
  <si>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</si>
  <si>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</si>
  <si>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</si>
  <si>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</si>
  <si>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</si>
  <si>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</si>
  <si>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</si>
  <si>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</si>
  <si>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</si>
  <si>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</si>
  <si>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</si>
  <si>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</si>
  <si>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</si>
  <si>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</si>
  <si>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</si>
  <si>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</si>
  <si>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</si>
  <si>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</si>
  <si>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</si>
  <si>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</si>
  <si>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</si>
  <si>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</si>
  <si>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</si>
  <si>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</si>
  <si>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</si>
  <si>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</si>
  <si>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</si>
  <si>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</si>
  <si>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</si>
  <si>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</si>
  <si>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</si>
  <si>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</si>
  <si>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</si>
  <si>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</si>
  <si>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</si>
  <si>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</si>
  <si>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</si>
  <si>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</si>
  <si>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</si>
  <si>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</si>
  <si>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</si>
  <si>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</si>
  <si>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</si>
  <si>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</si>
  <si>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</si>
  <si>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</si>
  <si>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</si>
  <si>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</si>
  <si>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</si>
  <si>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</si>
  <si>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</si>
  <si>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</si>
  <si>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</si>
  <si>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</si>
  <si>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</si>
  <si>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</si>
  <si>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</si>
  <si>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</si>
  <si>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</si>
  <si>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</si>
  <si>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</si>
  <si>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</si>
  <si>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</si>
  <si>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</si>
  <si>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</si>
  <si>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</si>
  <si>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</si>
  <si>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</si>
  <si>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</si>
  <si>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</si>
  <si>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</si>
  <si>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</si>
  <si>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KODRA BAILIFF SERVICE shpk</t>
  </si>
  <si>
    <t>L32221069N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</si>
</sst>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Normal="100" workbookViewId="0">
      <selection activeCell="D4" sqref="D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49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57645763</v>
      </c>
      <c r="C10" s="52"/>
      <c r="D10" s="64">
        <v>58953849</v>
      </c>
      <c r="E10" s="51"/>
      <c r="F10" s="82" t="s">
        <v>265</v>
      </c>
    </row>
    <row r="11" spans="1:6">
      <c r="A11" s="63" t="s">
        <v>262</v>
      </c>
      <c r="B11" s="64">
        <v>0</v>
      </c>
      <c r="C11" s="52"/>
      <c r="D11" s="64">
        <v>0</v>
      </c>
      <c r="E11" s="51"/>
      <c r="F11" s="82" t="s">
        <v>266</v>
      </c>
    </row>
    <row r="12" spans="1:6">
      <c r="A12" s="63" t="s">
        <v>263</v>
      </c>
      <c r="B12" s="64">
        <v>0</v>
      </c>
      <c r="C12" s="52"/>
      <c r="D12" s="64">
        <v>0</v>
      </c>
      <c r="E12" s="51"/>
      <c r="F12" s="82" t="s">
        <v>266</v>
      </c>
    </row>
    <row r="13" spans="1:6">
      <c r="A13" s="63" t="s">
        <v>264</v>
      </c>
      <c r="B13" s="64">
        <v>0</v>
      </c>
      <c r="C13" s="52"/>
      <c r="D13" s="64">
        <v>0</v>
      </c>
      <c r="E13" s="51"/>
      <c r="F13" s="82" t="s">
        <v>266</v>
      </c>
    </row>
    <row r="14" spans="1:6">
      <c r="A14" s="63" t="s">
        <v>261</v>
      </c>
      <c r="B14" s="64">
        <v>0</v>
      </c>
      <c r="C14" s="52"/>
      <c r="D14" s="64">
        <v>0</v>
      </c>
      <c r="E14" s="51"/>
      <c r="F14" s="82" t="s">
        <v>267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245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-7523786</v>
      </c>
      <c r="C22" s="52"/>
      <c r="D22" s="64">
        <v>-10793297</v>
      </c>
      <c r="E22" s="51"/>
      <c r="F22" s="42"/>
    </row>
    <row r="23" spans="1:6">
      <c r="A23" s="63" t="s">
        <v>247</v>
      </c>
      <c r="B23" s="64">
        <v>-1213009</v>
      </c>
      <c r="C23" s="52"/>
      <c r="D23" s="64">
        <v>-1581555</v>
      </c>
      <c r="E23" s="51"/>
      <c r="F23" s="42"/>
    </row>
    <row r="24" spans="1:6">
      <c r="A24" s="63" t="s">
        <v>249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-5614878</v>
      </c>
      <c r="C26" s="52"/>
      <c r="D26" s="64">
        <v>-2657771</v>
      </c>
      <c r="E26" s="51"/>
      <c r="F26" s="42"/>
    </row>
    <row r="27" spans="1:6">
      <c r="A27" s="45" t="s">
        <v>221</v>
      </c>
      <c r="B27" s="64">
        <v>-31746498</v>
      </c>
      <c r="C27" s="52"/>
      <c r="D27" s="64">
        <v>-41994836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248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257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251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256</v>
      </c>
      <c r="B33" s="64">
        <v>220900</v>
      </c>
      <c r="C33" s="52"/>
      <c r="D33" s="64">
        <v>423814</v>
      </c>
      <c r="E33" s="51"/>
      <c r="F33" s="42"/>
    </row>
    <row r="34" spans="1:6" ht="15" customHeight="1">
      <c r="A34" s="63" t="s">
        <v>252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255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254</v>
      </c>
      <c r="B39" s="64">
        <v>-58127</v>
      </c>
      <c r="C39" s="52"/>
      <c r="D39" s="64">
        <v>-9111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258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11710365</v>
      </c>
      <c r="C42" s="55"/>
      <c r="D42" s="54">
        <f>SUM(D9:D41)</f>
        <v>2341093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-1833404</v>
      </c>
      <c r="C44" s="52"/>
      <c r="D44" s="64">
        <v>-627740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241</v>
      </c>
      <c r="B47" s="67">
        <f>SUM(B42:B46)</f>
        <v>9876961</v>
      </c>
      <c r="C47" s="58"/>
      <c r="D47" s="67">
        <f>SUM(D42:D46)</f>
        <v>1713353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8" ht="15.75" thickTop="1">
      <c r="A49" s="70" t="s">
        <v>242</v>
      </c>
      <c r="B49" s="53"/>
      <c r="C49" s="53"/>
      <c r="D49" s="53"/>
      <c r="E49" s="59"/>
      <c r="F49" s="84"/>
      <c r="H49" s="84"/>
    </row>
    <row r="50" spans="1:8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8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8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8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8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8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74"/>
      <c r="C56" s="75"/>
      <c r="D56" s="74"/>
      <c r="E56" s="60"/>
      <c r="F56" s="37"/>
    </row>
    <row r="57" spans="1:8" ht="15.75" thickBot="1">
      <c r="A57" s="70" t="s">
        <v>244</v>
      </c>
      <c r="B57" s="76">
        <f>B47+B55</f>
        <v>9876961</v>
      </c>
      <c r="C57" s="77"/>
      <c r="D57" s="76">
        <f>D47+D55</f>
        <v>1713353</v>
      </c>
      <c r="E57" s="60"/>
      <c r="F57" s="37"/>
    </row>
    <row r="58" spans="1:8" ht="15.75" thickTop="1">
      <c r="A58" s="73"/>
      <c r="B58" s="74"/>
      <c r="C58" s="75"/>
      <c r="D58" s="74"/>
      <c r="E58" s="60"/>
      <c r="F58" s="37"/>
    </row>
    <row r="59" spans="1:8">
      <c r="A59" s="78" t="s">
        <v>234</v>
      </c>
      <c r="B59" s="74"/>
      <c r="C59" s="75"/>
      <c r="D59" s="74"/>
      <c r="E59" s="61"/>
      <c r="F59" s="39"/>
    </row>
    <row r="60" spans="1:8">
      <c r="A60" s="73" t="s">
        <v>227</v>
      </c>
      <c r="B60" s="64">
        <v>9876961</v>
      </c>
      <c r="C60" s="51"/>
      <c r="D60" s="64">
        <v>1713353</v>
      </c>
      <c r="E60" s="61"/>
      <c r="F60" s="39"/>
    </row>
    <row r="61" spans="1:8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8">
      <c r="A62" s="38"/>
      <c r="B62" s="39"/>
      <c r="C62" s="39"/>
      <c r="D62" s="39"/>
      <c r="E62" s="61"/>
      <c r="F62" s="39"/>
    </row>
    <row r="63" spans="1:8">
      <c r="A63" s="38"/>
      <c r="B63" s="39"/>
      <c r="C63" s="39"/>
      <c r="D63" s="39"/>
      <c r="E63" s="61"/>
      <c r="F63" s="39"/>
    </row>
    <row r="64" spans="1:8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2019-07-01T07:18:13Z</dcterms:modified>
</cp:coreProperties>
</file>