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G3R2\Desktop\Bilanci 2022\QKB 2022\KBS 2022\"/>
    </mc:Choice>
  </mc:AlternateContent>
  <xr:revisionPtr revIDLastSave="0" documentId="13_ncr:1_{1B6AB6E7-E4C8-47E3-B804-67030F3D7181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2" i="1"/>
  <c r="C17" i="1" s="1"/>
  <c r="C23" i="1"/>
  <c r="B23" i="1"/>
  <c r="B12" i="1"/>
  <c r="B1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<sst xmlns="http://schemas.openxmlformats.org/spreadsheetml/2006/main" count="28" uniqueCount="27">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</sst>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9" formatCode="_(* #,##0.000000_);_(* \(#,##0.0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9" fontId="0" fillId="0" borderId="0" xfId="3" applyNumberFormat="1" applyFont="1" applyBorder="1"/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D29" sqref="D29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4" max="4" width="12.28515625" bestFit="1" customWidth="1"/>
    <col min="5" max="5" width="20.42578125" customWidth="1"/>
    <col min="6" max="6" width="14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7" t="s">
        <v>24</v>
      </c>
      <c r="B2" s="12" t="s">
        <v>23</v>
      </c>
      <c r="C2" s="12" t="s">
        <v>23</v>
      </c>
    </row>
    <row r="3" spans="1:14" ht="15" customHeight="1" x14ac:dyDescent="0.25">
      <c r="A3" s="28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25556465</v>
      </c>
      <c r="C6" s="15">
        <v>31222714</v>
      </c>
      <c r="E6" s="25"/>
      <c r="F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>
        <v>0</v>
      </c>
      <c r="C7" s="15">
        <v>0</v>
      </c>
      <c r="E7" s="25"/>
      <c r="F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>
        <v>0</v>
      </c>
      <c r="C8" s="15">
        <v>0</v>
      </c>
      <c r="E8" s="25"/>
      <c r="F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>
        <v>0</v>
      </c>
      <c r="C9" s="15">
        <v>0</v>
      </c>
      <c r="E9" s="25"/>
      <c r="F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>
        <v>0</v>
      </c>
      <c r="C10" s="15">
        <v>0</v>
      </c>
      <c r="E10" s="25"/>
      <c r="F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>
        <v>0</v>
      </c>
      <c r="C11" s="15">
        <v>0</v>
      </c>
      <c r="E11" s="25"/>
      <c r="F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-6691256</v>
      </c>
      <c r="C12" s="16">
        <f>+C13+C14</f>
        <v>-5573483</v>
      </c>
      <c r="E12" s="25"/>
      <c r="F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-5747248</v>
      </c>
      <c r="C13" s="15">
        <v>-4785579</v>
      </c>
      <c r="E13" s="25"/>
      <c r="F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-944008</v>
      </c>
      <c r="C14" s="15">
        <v>-787904</v>
      </c>
      <c r="E14" s="25"/>
      <c r="F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>
        <v>-2135081</v>
      </c>
      <c r="C15" s="15">
        <v>-3515548</v>
      </c>
      <c r="E15" s="25"/>
      <c r="F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5">
        <v>-15663497</v>
      </c>
      <c r="C16" s="15">
        <v>-17473291</v>
      </c>
      <c r="D16" s="25"/>
      <c r="E16" s="25"/>
      <c r="F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+B12+B15+B16+B6</f>
        <v>1066631</v>
      </c>
      <c r="C17" s="17">
        <f>+C12+C15+C16+C6</f>
        <v>4660392</v>
      </c>
      <c r="D17" s="25"/>
      <c r="E17" s="25"/>
      <c r="F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>
        <v>0</v>
      </c>
      <c r="C18" s="18">
        <v>0</v>
      </c>
      <c r="E18" s="25"/>
      <c r="F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>
        <v>0</v>
      </c>
      <c r="C19" s="13">
        <v>0</v>
      </c>
      <c r="E19" s="25"/>
      <c r="F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0</v>
      </c>
      <c r="C20" s="15">
        <v>0</v>
      </c>
      <c r="E20" s="25"/>
      <c r="F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>
        <v>0</v>
      </c>
      <c r="C21" s="13">
        <v>0</v>
      </c>
      <c r="E21" s="25"/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206141</v>
      </c>
      <c r="C22" s="13">
        <v>60348</v>
      </c>
      <c r="E22" s="25"/>
      <c r="F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+B20+B21+B22</f>
        <v>206141</v>
      </c>
      <c r="C23" s="17">
        <f>+C20+C21+C22</f>
        <v>60348</v>
      </c>
      <c r="E23" s="25"/>
      <c r="F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>
        <v>0</v>
      </c>
      <c r="C24" s="13">
        <v>0</v>
      </c>
      <c r="E24" s="25"/>
      <c r="F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1272772</v>
      </c>
      <c r="C25" s="22">
        <v>4720740</v>
      </c>
      <c r="E25" s="25"/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3">
        <v>-224365</v>
      </c>
      <c r="C26" s="13">
        <v>-733245</v>
      </c>
      <c r="E26" s="25"/>
      <c r="F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1048407</v>
      </c>
      <c r="C27" s="24">
        <f>+C25+C26</f>
        <v>3987495</v>
      </c>
      <c r="E27" s="25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29"/>
      <c r="C30" s="13"/>
    </row>
    <row r="32" spans="1:14" x14ac:dyDescent="0.25">
      <c r="F32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dcterms:created xsi:type="dcterms:W3CDTF">2018-06-20T15:30:23Z</dcterms:created>
  <dcterms:modified xsi:type="dcterms:W3CDTF">2023-07-06T08:39:52Z</dcterms:modified>
</cp:coreProperties>
</file>