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67\Kazazi Consulting\1. Dosjet elektronike\Sara Gokja\10. Corrector\2023\Pasqyrat Financiare 2023_Corrector shpk\QKB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D57" i="18" l="1"/>
  <c r="B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<sst xmlns="http://schemas.openxmlformats.org/spreadsheetml/2006/main" count="414" uniqueCount="271">
  <si>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</si>
  <si>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</si>
  <si>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</si>
  <si>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</si>
  <si>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</si>
  <si>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</si>
  <si>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</si>
  <si>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</si>
  <si>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</si>
  <si>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</si>
  <si>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</si>
  <si>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</si>
  <si>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</si>
  <si>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</si>
  <si>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</si>
  <si>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</si>
  <si>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</si>
  <si>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</si>
  <si>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</si>
  <si>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</si>
  <si>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</si>
  <si>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</si>
  <si>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</si>
  <si>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</si>
  <si>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</si>
  <si>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</si>
  <si>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</si>
  <si>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</si>
  <si>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</si>
  <si>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</si>
  <si>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</si>
  <si>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</si>
  <si>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</si>
  <si>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</si>
  <si>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</si>
  <si>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</si>
  <si>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</si>
  <si>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</si>
  <si>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</si>
  <si>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</si>
  <si>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</si>
  <si>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</si>
  <si>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</si>
  <si>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</si>
  <si>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</si>
  <si>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</si>
  <si>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</si>
  <si>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</si>
  <si>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</si>
  <si>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</si>
  <si>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</si>
  <si>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</si>
  <si>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</si>
  <si>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</si>
  <si>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</si>
  <si>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</si>
  <si>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</si>
  <si>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</si>
  <si>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</si>
  <si>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</si>
  <si>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</si>
  <si>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</si>
  <si>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</si>
  <si>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</si>
  <si>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</si>
  <si>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</si>
  <si>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</si>
  <si>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</si>
  <si>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</si>
  <si>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</si>
  <si>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</si>
  <si>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</si>
  <si>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</si>
  <si>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</si>
  <si>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</si>
  <si>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</si>
  <si>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</si>
  <si>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</si>
  <si>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</si>
  <si>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</si>
  <si>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</si>
  <si>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</si>
  <si>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</si>
  <si>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</si>
  <si>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</si>
  <si>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</si>
  <si>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</si>
  <si>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</si>
  <si>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</si>
  <si>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</si>
  <si>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</si>
  <si>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</si>
  <si>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</si>
  <si>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</si>
  <si>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</si>
  <si>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</si>
  <si>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</si>
  <si>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</si>
  <si>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</si>
  <si>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</si>
  <si>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</si>
  <si>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</si>
  <si>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</si>
  <si>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</si>
  <si>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</si>
  <si>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</si>
  <si>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</si>
  <si>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</si>
  <si>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</si>
  <si>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</si>
  <si>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</si>
  <si>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</si>
  <si>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</si>
  <si>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</si>
  <si>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</si>
  <si>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</si>
  <si>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</si>
  <si>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</si>
  <si>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</si>
  <si>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</si>
  <si>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</si>
  <si>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</si>
  <si>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</si>
  <si>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</si>
  <si>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</si>
  <si>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</si>
  <si>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</si>
  <si>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</si>
  <si>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</si>
  <si>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</si>
  <si>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</si>
  <si>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</si>
  <si>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</si>
  <si>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</si>
  <si>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</si>
  <si>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</si>
  <si>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</si>
  <si>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</si>
  <si>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</si>
  <si>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</si>
  <si>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</si>
  <si>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</si>
  <si>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</si>
  <si>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</si>
  <si>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</si>
  <si>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</si>
  <si>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</si>
  <si>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</si>
  <si>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</si>
  <si>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</si>
  <si>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</si>
  <si>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</si>
  <si>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</si>
  <si>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</si>
  <si>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</si>
  <si>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</si>
  <si>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</si>
  <si>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</si>
  <si>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</si>
  <si>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</si>
  <si>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</si>
  <si>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</si>
  <si>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</si>
  <si>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</si>
  <si>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</si>
  <si>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</si>
  <si>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</si>
  <si>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</si>
  <si>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</si>
  <si>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</si>
  <si>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</si>
  <si>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</si>
  <si>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</si>
  <si>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</si>
  <si>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</si>
  <si>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</si>
  <si>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</si>
  <si>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</si>
  <si>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</si>
  <si>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</si>
  <si>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</si>
  <si>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</si>
  <si>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</si>
  <si>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</si>
  <si>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</si>
  <si>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</si>
  <si>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</si>
  <si>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</si>
  <si>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</si>
  <si>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</si>
  <si>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</si>
  <si>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</si>
  <si>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</si>
  <si>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</si>
  <si>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</si>
  <si>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</si>
  <si>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</si>
  <si>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</si>
  <si>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</si>
  <si>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</si>
  <si>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</si>
  <si>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</si>
  <si>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</si>
  <si>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</si>
  <si>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</si>
  <si>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</si>
  <si>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</si>
  <si>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</si>
  <si>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</si>
  <si>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</si>
  <si>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</si>
  <si>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</si>
  <si>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</si>
  <si>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</si>
  <si>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</si>
  <si>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</si>
  <si>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</si>
  <si>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</si>
  <si>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</si>
  <si>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</si>
  <si>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</si>
  <si>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</si>
  <si>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</si>
  <si>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</si>
  <si>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</si>
  <si>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</si>
  <si>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</si>
  <si>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</si>
  <si>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</si>
  <si>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</si>
  <si>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</si>
  <si>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</si>
  <si>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</si>
  <si>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</si>
  <si>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</si>
  <si>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</si>
  <si>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</si>
  <si>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</si>
  <si>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</si>
  <si>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</si>
  <si>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</si>
  <si>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</si>
  <si>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</si>
  <si>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</si>
  <si>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</si>
  <si>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</si>
  <si>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</si>
  <si>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</si>
  <si>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</si>
  <si>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</si>
  <si>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</si>
  <si>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</si>
  <si>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</si>
  <si>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</si>
  <si>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</si>
  <si>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</si>
  <si>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</si>
  <si>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</si>
  <si>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</si>
  <si>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</si>
  <si>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</si>
  <si>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</si>
  <si>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</si>
  <si>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</si>
  <si>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</si>
  <si>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</si>
  <si>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</si>
  <si>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</si>
  <si>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Zyra e Përmbarimit Privat Corrector</t>
  </si>
  <si>
    <t>L42229012J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</si>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</sst>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9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50" sqref="A50:XFD5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70">
        <v>8816221</v>
      </c>
      <c r="C10" s="48"/>
      <c r="D10" s="70">
        <v>5486775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70"/>
      <c r="C20" s="48"/>
      <c r="D20" s="70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70">
        <v>-1626000</v>
      </c>
      <c r="C22" s="48"/>
      <c r="D22" s="70">
        <v>-1584775</v>
      </c>
      <c r="E22" s="47"/>
      <c r="F22" s="40"/>
    </row>
    <row r="23" spans="1:6">
      <c r="A23" s="52" t="s">
        <v>246</v>
      </c>
      <c r="B23" s="70">
        <v>-271542</v>
      </c>
      <c r="C23" s="48"/>
      <c r="D23" s="70">
        <v>-267664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-13021</v>
      </c>
      <c r="C26" s="48"/>
      <c r="D26" s="53"/>
      <c r="E26" s="47"/>
      <c r="F26" s="40"/>
    </row>
    <row r="27" spans="1:6">
      <c r="A27" s="43" t="s">
        <v>221</v>
      </c>
      <c r="B27" s="70">
        <v>-1168189</v>
      </c>
      <c r="C27" s="48"/>
      <c r="D27" s="70">
        <v>-1509822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70">
        <v>107</v>
      </c>
      <c r="C37" s="48"/>
      <c r="D37" s="70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-67448</v>
      </c>
      <c r="C39" s="48"/>
      <c r="D39" s="53">
        <v>-88009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SUM(B10:B41)</f>
        <v>5670128</v>
      </c>
      <c r="C42" s="51"/>
      <c r="D42" s="50">
        <f>SUM(D10:D41)</f>
        <v>2036505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5670128</v>
      </c>
      <c r="C47" s="51"/>
      <c r="D47" s="50">
        <f>SUM(D42:D46)</f>
        <v>2036505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70">
        <v>-17813</v>
      </c>
      <c r="C50" s="49"/>
      <c r="D50" s="70">
        <v>-10077</v>
      </c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-17813</v>
      </c>
      <c r="C55" s="59"/>
      <c r="D55" s="58">
        <f>SUM(D50:D54)</f>
        <v>-10077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SUM(B47+B55)</f>
        <v>5652315</v>
      </c>
      <c r="C57" s="63"/>
      <c r="D57" s="62">
        <f>SUM(D47+D55)</f>
        <v>2026428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rotectedRanges>
    <protectedRange sqref="B22 D22" name="Range1_7"/>
    <protectedRange sqref="B23 D23" name="Range1_3"/>
    <protectedRange sqref="B27 B20 D20" name="Range1_9"/>
    <protectedRange sqref="D27" name="Range1_1_8"/>
    <protectedRange sqref="B50 D50" name="Range1_11"/>
    <protectedRange sqref="B10 D10" name="Range1"/>
    <protectedRange sqref="B37 D37" name="Range1_5"/>
  </protectedRange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2024-06-28T12:27:44Z</dcterms:modified>
</cp:coreProperties>
</file>